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premio/Documents/1_Premio/3_Hilfsblätter/Merkblätter/1_MEMO und Budgettemplate/2026/"/>
    </mc:Choice>
  </mc:AlternateContent>
  <xr:revisionPtr revIDLastSave="0" documentId="13_ncr:1_{93B63F6A-641F-8F41-BC03-F0F4B6221E79}" xr6:coauthVersionLast="47" xr6:coauthVersionMax="47" xr10:uidLastSave="{00000000-0000-0000-0000-000000000000}"/>
  <bookViews>
    <workbookView xWindow="32300" yWindow="3140" windowWidth="24380" windowHeight="16080" xr2:uid="{00000000-000D-0000-FFFF-FFFF00000000}"/>
  </bookViews>
  <sheets>
    <sheet name="Budget for Produ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jCgWX/jMxOa3yZvANbdl2fSan42g=="/>
    </ext>
  </extLst>
</workbook>
</file>

<file path=xl/calcChain.xml><?xml version="1.0" encoding="utf-8"?>
<calcChain xmlns="http://schemas.openxmlformats.org/spreadsheetml/2006/main">
  <c r="E57" i="1" l="1"/>
  <c r="E29" i="1" l="1"/>
  <c r="E28" i="1"/>
  <c r="E27" i="1"/>
  <c r="E26" i="1"/>
  <c r="E25" i="1"/>
  <c r="E24" i="1"/>
  <c r="E23" i="1"/>
  <c r="E10" i="1"/>
  <c r="E11" i="1"/>
  <c r="E12" i="1"/>
  <c r="E13" i="1"/>
  <c r="E14" i="1"/>
  <c r="E15" i="1"/>
  <c r="E16" i="1"/>
  <c r="E9" i="1"/>
  <c r="E37" i="1"/>
  <c r="E81" i="1"/>
  <c r="E55" i="1"/>
  <c r="E47" i="1"/>
  <c r="E70" i="1"/>
  <c r="E64" i="1"/>
  <c r="E83" i="1" l="1"/>
  <c r="E86" i="1" s="1"/>
  <c r="E17" i="1"/>
  <c r="E18" i="1" s="1"/>
  <c r="E19" i="1" l="1"/>
  <c r="E39" i="1" s="1"/>
  <c r="E85" i="1" l="1"/>
  <c r="E87" i="1" s="1"/>
</calcChain>
</file>

<file path=xl/sharedStrings.xml><?xml version="1.0" encoding="utf-8"?>
<sst xmlns="http://schemas.openxmlformats.org/spreadsheetml/2006/main" count="68" uniqueCount="58">
  <si>
    <t>EXPENSES</t>
  </si>
  <si>
    <t>Budget</t>
  </si>
  <si>
    <t>Name and Function</t>
  </si>
  <si>
    <t>Weeks of work</t>
  </si>
  <si>
    <t>Total salaries Netto</t>
  </si>
  <si>
    <t>Administration</t>
  </si>
  <si>
    <t>Promotion (video / teaser)</t>
  </si>
  <si>
    <t xml:space="preserve">Total </t>
  </si>
  <si>
    <t>Travel</t>
  </si>
  <si>
    <t>Food</t>
  </si>
  <si>
    <t>Transport material</t>
  </si>
  <si>
    <t>TOTAL Expenses Production</t>
  </si>
  <si>
    <t>FINANCING PLAN</t>
  </si>
  <si>
    <t>Name:</t>
  </si>
  <si>
    <t>TOTAL FINANCING PLAN</t>
  </si>
  <si>
    <t>Total Expenses</t>
  </si>
  <si>
    <t>Total Income</t>
  </si>
  <si>
    <t>Balance</t>
  </si>
  <si>
    <t>Fee</t>
  </si>
  <si>
    <t>Fee Kick-Off-Event</t>
  </si>
  <si>
    <t>Rehearsal Spaces</t>
  </si>
  <si>
    <t>Sub-Total Brutto</t>
  </si>
  <si>
    <t>Social Assurances/Fees</t>
  </si>
  <si>
    <t>Costumes (material)</t>
  </si>
  <si>
    <t>Scenographie (material)</t>
  </si>
  <si>
    <t>Self-contribution</t>
  </si>
  <si>
    <t>Coproduction support</t>
  </si>
  <si>
    <t>Transport, travel, food, overnight stays</t>
  </si>
  <si>
    <t>iii.</t>
  </si>
  <si>
    <t>Salaries</t>
  </si>
  <si>
    <t>i.</t>
  </si>
  <si>
    <t>ii.</t>
  </si>
  <si>
    <t>Residency support</t>
  </si>
  <si>
    <t>Co-Production support</t>
  </si>
  <si>
    <t>Accomodation</t>
  </si>
  <si>
    <t>Others</t>
  </si>
  <si>
    <t>Other Fees / Freelance activities (without social assurances)</t>
  </si>
  <si>
    <t>Compagnie X./Artist, «Title»</t>
  </si>
  <si>
    <t>BUDGET FOR PRODUCTION WITH FINANCING PLAN</t>
  </si>
  <si>
    <t xml:space="preserve">Weekly wage        </t>
  </si>
  <si>
    <t>Organisation Fees / Material costs</t>
  </si>
  <si>
    <t>Total other fees</t>
  </si>
  <si>
    <t>open/asked</t>
  </si>
  <si>
    <t>Show Fees</t>
  </si>
  <si>
    <t>Show wage</t>
  </si>
  <si>
    <t>Number of Shows</t>
  </si>
  <si>
    <t>Total Show Fees Netto</t>
  </si>
  <si>
    <t>Total salaries Netto, shows and other fees</t>
  </si>
  <si>
    <t>iv.</t>
  </si>
  <si>
    <t>v.</t>
  </si>
  <si>
    <t>I.</t>
  </si>
  <si>
    <t>PREMIO</t>
  </si>
  <si>
    <t>II.</t>
  </si>
  <si>
    <t>Self-contribution and/or coproduction support</t>
  </si>
  <si>
    <t>Public and private subvention/funding</t>
  </si>
  <si>
    <t>III.</t>
  </si>
  <si>
    <t>Ernst Göhner Stiftung do not support PREMIO Artist directly as it is already supporting PREMIO.
Please do not write here any amount from Ernst Göhner as it will be declined.</t>
  </si>
  <si>
    <t>6'000 if 4 or more artists on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</si>
</sst>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 &quot;#,##0.00"/>
  </numFmts>
  <fonts count="16" x14ac:knownFonts="1">
    <font>
      <sz val="11"/>
      <color theme="1"/>
      <name val="Calibri"/>
      <scheme val="minor"/>
    </font>
    <font>
      <b/>
      <sz val="12"/>
      <color rgb="FFFFFFFF"/>
      <name val="Futura Medium"/>
    </font>
    <font>
      <sz val="11"/>
      <name val="Futura Medium"/>
    </font>
    <font>
      <sz val="11"/>
      <color theme="1"/>
      <name val="Futura Medium"/>
    </font>
    <font>
      <b/>
      <sz val="10"/>
      <color theme="1"/>
      <name val="Futura Medium"/>
    </font>
    <font>
      <sz val="10"/>
      <color rgb="FFFFFFFF"/>
      <name val="Futura Medium"/>
    </font>
    <font>
      <sz val="10"/>
      <color theme="1"/>
      <name val="Futura Medium"/>
    </font>
    <font>
      <sz val="8"/>
      <color theme="1"/>
      <name val="Futura Medium"/>
    </font>
    <font>
      <sz val="9"/>
      <color theme="1"/>
      <name val="Futura Medium"/>
    </font>
    <font>
      <b/>
      <sz val="10"/>
      <color rgb="FFFFFFFF"/>
      <name val="Futura Medium"/>
    </font>
    <font>
      <b/>
      <sz val="10"/>
      <color theme="0"/>
      <name val="Futura Medium"/>
    </font>
    <font>
      <sz val="11"/>
      <color theme="0"/>
      <name val="Futura Medium"/>
    </font>
    <font>
      <sz val="10"/>
      <color theme="0"/>
      <name val="Futura Medium"/>
    </font>
    <font>
      <b/>
      <sz val="12"/>
      <color theme="0"/>
      <name val="Futura Medium"/>
    </font>
    <font>
      <b/>
      <sz val="10"/>
      <name val="Futura Medium"/>
    </font>
    <font>
      <i/>
      <sz val="8"/>
      <color theme="1"/>
      <name val="Futura Medium"/>
    </font>
  </fonts>
  <fills count="20">
    <fill>
      <patternFill patternType="none"/>
    </fill>
    <fill>
      <patternFill patternType="gray125"/>
    </fill>
    <fill>
      <patternFill patternType="solid">
        <fgColor theme="1"/>
        <bgColor rgb="FFE36C09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rgb="FF0F243E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rgb="FF548DD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rgb="FFDBE5F1"/>
      </patternFill>
    </fill>
    <fill>
      <patternFill patternType="solid">
        <fgColor theme="0" tint="-0.34998626667073579"/>
        <bgColor rgb="FFB8CCE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C0D9"/>
      </patternFill>
    </fill>
    <fill>
      <patternFill patternType="solid">
        <fgColor theme="0" tint="-0.14999847407452621"/>
        <bgColor rgb="FFE5DFEC"/>
      </patternFill>
    </fill>
    <fill>
      <patternFill patternType="solid">
        <fgColor theme="1" tint="0.499984740745262"/>
        <bgColor theme="9"/>
      </patternFill>
    </fill>
    <fill>
      <patternFill patternType="solid">
        <fgColor theme="1" tint="0.499984740745262"/>
        <bgColor rgb="FFFABF8F"/>
      </patternFill>
    </fill>
    <fill>
      <patternFill patternType="solid">
        <fgColor theme="1" tint="0.499984740745262"/>
        <bgColor rgb="FF5F497A"/>
      </patternFill>
    </fill>
    <fill>
      <patternFill patternType="solid">
        <fgColor theme="0" tint="-0.499984740745262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2" fontId="6" fillId="0" borderId="18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wrapText="1"/>
    </xf>
    <xf numFmtId="2" fontId="6" fillId="0" borderId="1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9" fontId="6" fillId="0" borderId="25" xfId="0" applyNumberFormat="1" applyFont="1" applyBorder="1" applyAlignment="1">
      <alignment horizontal="right" vertical="center"/>
    </xf>
    <xf numFmtId="9" fontId="3" fillId="0" borderId="0" xfId="0" applyNumberFormat="1" applyFont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6" fillId="0" borderId="0" xfId="0" applyFont="1" applyAlignment="1">
      <alignment horizontal="left"/>
    </xf>
    <xf numFmtId="4" fontId="6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6" fillId="0" borderId="34" xfId="0" applyFont="1" applyBorder="1"/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6" fillId="0" borderId="31" xfId="0" applyFont="1" applyBorder="1" applyAlignment="1">
      <alignment vertical="center"/>
    </xf>
    <xf numFmtId="0" fontId="8" fillId="0" borderId="31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4" fontId="6" fillId="0" borderId="44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wrapText="1"/>
    </xf>
    <xf numFmtId="4" fontId="6" fillId="0" borderId="39" xfId="0" applyNumberFormat="1" applyFont="1" applyBorder="1" applyAlignment="1">
      <alignment horizontal="right" vertical="center"/>
    </xf>
    <xf numFmtId="0" fontId="12" fillId="16" borderId="8" xfId="0" applyFont="1" applyFill="1" applyBorder="1" applyAlignment="1">
      <alignment vertical="center"/>
    </xf>
    <xf numFmtId="4" fontId="12" fillId="16" borderId="9" xfId="0" applyNumberFormat="1" applyFont="1" applyFill="1" applyBorder="1" applyAlignment="1">
      <alignment horizontal="right" vertical="center"/>
    </xf>
    <xf numFmtId="0" fontId="4" fillId="12" borderId="43" xfId="0" applyFont="1" applyFill="1" applyBorder="1" applyAlignment="1">
      <alignment vertical="center"/>
    </xf>
    <xf numFmtId="0" fontId="4" fillId="12" borderId="11" xfId="0" applyFont="1" applyFill="1" applyBorder="1" applyAlignment="1">
      <alignment vertical="center"/>
    </xf>
    <xf numFmtId="0" fontId="6" fillId="12" borderId="11" xfId="0" applyFont="1" applyFill="1" applyBorder="1"/>
    <xf numFmtId="4" fontId="6" fillId="12" borderId="12" xfId="0" applyNumberFormat="1" applyFont="1" applyFill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4" fillId="13" borderId="26" xfId="0" applyFont="1" applyFill="1" applyBorder="1" applyAlignment="1">
      <alignment vertical="center"/>
    </xf>
    <xf numFmtId="0" fontId="4" fillId="13" borderId="26" xfId="0" applyFont="1" applyFill="1" applyBorder="1"/>
    <xf numFmtId="4" fontId="4" fillId="13" borderId="23" xfId="0" applyNumberFormat="1" applyFont="1" applyFill="1" applyBorder="1" applyAlignment="1">
      <alignment horizontal="right" vertical="center"/>
    </xf>
    <xf numFmtId="0" fontId="3" fillId="0" borderId="29" xfId="0" applyFont="1" applyBorder="1"/>
    <xf numFmtId="0" fontId="4" fillId="12" borderId="37" xfId="0" applyFont="1" applyFill="1" applyBorder="1"/>
    <xf numFmtId="0" fontId="4" fillId="12" borderId="26" xfId="0" applyFont="1" applyFill="1" applyBorder="1"/>
    <xf numFmtId="0" fontId="4" fillId="12" borderId="16" xfId="0" applyFont="1" applyFill="1" applyBorder="1"/>
    <xf numFmtId="0" fontId="4" fillId="12" borderId="13" xfId="0" applyFont="1" applyFill="1" applyBorder="1" applyAlignment="1">
      <alignment vertical="center"/>
    </xf>
    <xf numFmtId="0" fontId="4" fillId="12" borderId="14" xfId="0" applyFont="1" applyFill="1" applyBorder="1"/>
    <xf numFmtId="0" fontId="4" fillId="12" borderId="15" xfId="0" applyFont="1" applyFill="1" applyBorder="1"/>
    <xf numFmtId="0" fontId="4" fillId="12" borderId="16" xfId="0" applyFont="1" applyFill="1" applyBorder="1" applyAlignment="1">
      <alignment horizontal="center"/>
    </xf>
    <xf numFmtId="2" fontId="6" fillId="0" borderId="18" xfId="0" applyNumberFormat="1" applyFont="1" applyBorder="1" applyAlignment="1">
      <alignment horizontal="right"/>
    </xf>
    <xf numFmtId="4" fontId="3" fillId="0" borderId="39" xfId="0" applyNumberFormat="1" applyFont="1" applyBorder="1" applyAlignment="1">
      <alignment horizontal="right" vertical="center"/>
    </xf>
    <xf numFmtId="0" fontId="5" fillId="16" borderId="41" xfId="0" applyFont="1" applyFill="1" applyBorder="1"/>
    <xf numFmtId="4" fontId="9" fillId="16" borderId="42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4" fontId="10" fillId="14" borderId="47" xfId="0" applyNumberFormat="1" applyFont="1" applyFill="1" applyBorder="1"/>
    <xf numFmtId="4" fontId="10" fillId="15" borderId="23" xfId="0" applyNumberFormat="1" applyFont="1" applyFill="1" applyBorder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7" borderId="8" xfId="0" applyFont="1" applyFill="1" applyBorder="1"/>
    <xf numFmtId="164" fontId="10" fillId="7" borderId="9" xfId="0" applyNumberFormat="1" applyFont="1" applyFill="1" applyBorder="1" applyAlignment="1">
      <alignment horizontal="center" vertical="center"/>
    </xf>
    <xf numFmtId="0" fontId="4" fillId="10" borderId="11" xfId="0" applyFont="1" applyFill="1" applyBorder="1"/>
    <xf numFmtId="164" fontId="4" fillId="10" borderId="12" xfId="0" applyNumberFormat="1" applyFont="1" applyFill="1" applyBorder="1" applyAlignment="1">
      <alignment horizontal="right" vertical="center"/>
    </xf>
    <xf numFmtId="0" fontId="4" fillId="10" borderId="14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vertical="center"/>
    </xf>
    <xf numFmtId="0" fontId="6" fillId="9" borderId="26" xfId="0" applyFont="1" applyFill="1" applyBorder="1" applyAlignment="1">
      <alignment vertical="center"/>
    </xf>
    <xf numFmtId="0" fontId="6" fillId="9" borderId="26" xfId="0" applyFont="1" applyFill="1" applyBorder="1"/>
    <xf numFmtId="4" fontId="4" fillId="9" borderId="23" xfId="0" applyNumberFormat="1" applyFont="1" applyFill="1" applyBorder="1" applyAlignment="1">
      <alignment horizontal="right" vertical="center"/>
    </xf>
    <xf numFmtId="0" fontId="4" fillId="10" borderId="26" xfId="0" applyFont="1" applyFill="1" applyBorder="1" applyAlignment="1">
      <alignment vertical="center"/>
    </xf>
    <xf numFmtId="4" fontId="4" fillId="10" borderId="16" xfId="0" applyNumberFormat="1" applyFont="1" applyFill="1" applyBorder="1" applyAlignment="1">
      <alignment horizontal="right" vertical="center"/>
    </xf>
    <xf numFmtId="0" fontId="4" fillId="10" borderId="26" xfId="0" applyFont="1" applyFill="1" applyBorder="1"/>
    <xf numFmtId="0" fontId="4" fillId="10" borderId="16" xfId="0" applyFont="1" applyFill="1" applyBorder="1"/>
    <xf numFmtId="0" fontId="4" fillId="9" borderId="14" xfId="0" applyFont="1" applyFill="1" applyBorder="1" applyAlignment="1">
      <alignment vertical="center"/>
    </xf>
    <xf numFmtId="0" fontId="4" fillId="10" borderId="37" xfId="0" applyFont="1" applyFill="1" applyBorder="1" applyAlignment="1">
      <alignment vertical="center"/>
    </xf>
    <xf numFmtId="0" fontId="3" fillId="9" borderId="26" xfId="0" applyFont="1" applyFill="1" applyBorder="1"/>
    <xf numFmtId="0" fontId="3" fillId="9" borderId="38" xfId="0" applyFont="1" applyFill="1" applyBorder="1"/>
    <xf numFmtId="0" fontId="5" fillId="7" borderId="41" xfId="0" applyFont="1" applyFill="1" applyBorder="1"/>
    <xf numFmtId="4" fontId="9" fillId="7" borderId="42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6" fillId="0" borderId="21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3" fillId="0" borderId="52" xfId="0" applyFont="1" applyBorder="1"/>
    <xf numFmtId="0" fontId="6" fillId="0" borderId="6" xfId="0" applyFont="1" applyBorder="1"/>
    <xf numFmtId="0" fontId="4" fillId="9" borderId="53" xfId="0" applyFont="1" applyFill="1" applyBorder="1" applyAlignment="1">
      <alignment vertical="center"/>
    </xf>
    <xf numFmtId="0" fontId="3" fillId="0" borderId="54" xfId="0" applyFont="1" applyBorder="1"/>
    <xf numFmtId="0" fontId="4" fillId="10" borderId="10" xfId="0" applyFont="1" applyFill="1" applyBorder="1" applyAlignment="1">
      <alignment vertical="center"/>
    </xf>
    <xf numFmtId="0" fontId="4" fillId="10" borderId="45" xfId="0" applyFont="1" applyFill="1" applyBorder="1" applyAlignment="1">
      <alignment vertical="center"/>
    </xf>
    <xf numFmtId="0" fontId="6" fillId="0" borderId="53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6" fillId="0" borderId="58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4" fontId="4" fillId="9" borderId="44" xfId="0" applyNumberFormat="1" applyFont="1" applyFill="1" applyBorder="1" applyAlignment="1">
      <alignment horizontal="right" vertical="center"/>
    </xf>
    <xf numFmtId="4" fontId="6" fillId="0" borderId="61" xfId="0" applyNumberFormat="1" applyFont="1" applyBorder="1" applyAlignment="1">
      <alignment horizontal="right" vertical="center"/>
    </xf>
    <xf numFmtId="4" fontId="6" fillId="0" borderId="60" xfId="0" applyNumberFormat="1" applyFont="1" applyBorder="1" applyAlignment="1">
      <alignment horizontal="right" vertical="center"/>
    </xf>
    <xf numFmtId="4" fontId="6" fillId="0" borderId="62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0" fontId="6" fillId="0" borderId="64" xfId="0" applyFont="1" applyBorder="1" applyAlignment="1">
      <alignment horizontal="left"/>
    </xf>
    <xf numFmtId="0" fontId="6" fillId="0" borderId="65" xfId="0" applyFont="1" applyBorder="1" applyAlignment="1">
      <alignment horizontal="left"/>
    </xf>
    <xf numFmtId="4" fontId="6" fillId="16" borderId="42" xfId="0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2" fontId="6" fillId="0" borderId="60" xfId="0" applyNumberFormat="1" applyFont="1" applyBorder="1"/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2" fontId="6" fillId="0" borderId="62" xfId="0" applyNumberFormat="1" applyFont="1" applyBorder="1"/>
    <xf numFmtId="0" fontId="4" fillId="19" borderId="22" xfId="0" applyFont="1" applyFill="1" applyBorder="1"/>
    <xf numFmtId="4" fontId="4" fillId="19" borderId="23" xfId="0" applyNumberFormat="1" applyFont="1" applyFill="1" applyBorder="1" applyAlignment="1">
      <alignment horizontal="right" vertical="center"/>
    </xf>
    <xf numFmtId="0" fontId="4" fillId="10" borderId="52" xfId="0" applyFont="1" applyFill="1" applyBorder="1" applyAlignment="1">
      <alignment vertical="center"/>
    </xf>
    <xf numFmtId="0" fontId="4" fillId="10" borderId="35" xfId="0" applyFont="1" applyFill="1" applyBorder="1" applyAlignment="1">
      <alignment vertical="center"/>
    </xf>
    <xf numFmtId="0" fontId="4" fillId="10" borderId="35" xfId="0" applyFont="1" applyFill="1" applyBorder="1"/>
    <xf numFmtId="0" fontId="3" fillId="0" borderId="66" xfId="0" applyFont="1" applyBorder="1"/>
    <xf numFmtId="0" fontId="15" fillId="18" borderId="29" xfId="0" applyFont="1" applyFill="1" applyBorder="1" applyAlignment="1">
      <alignment horizontal="left" vertical="top" wrapText="1"/>
    </xf>
    <xf numFmtId="0" fontId="15" fillId="18" borderId="6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/>
    </xf>
    <xf numFmtId="0" fontId="2" fillId="0" borderId="32" xfId="0" applyFont="1" applyBorder="1"/>
    <xf numFmtId="0" fontId="9" fillId="14" borderId="10" xfId="0" applyFont="1" applyFill="1" applyBorder="1"/>
    <xf numFmtId="0" fontId="2" fillId="4" borderId="45" xfId="0" applyFont="1" applyFill="1" applyBorder="1"/>
    <xf numFmtId="0" fontId="2" fillId="4" borderId="46" xfId="0" applyFont="1" applyFill="1" applyBorder="1"/>
    <xf numFmtId="0" fontId="9" fillId="15" borderId="37" xfId="0" applyFont="1" applyFill="1" applyBorder="1"/>
    <xf numFmtId="0" fontId="2" fillId="4" borderId="28" xfId="0" applyFont="1" applyFill="1" applyBorder="1"/>
    <xf numFmtId="0" fontId="2" fillId="4" borderId="38" xfId="0" applyFont="1" applyFill="1" applyBorder="1"/>
    <xf numFmtId="0" fontId="6" fillId="17" borderId="48" xfId="0" applyFont="1" applyFill="1" applyBorder="1"/>
    <xf numFmtId="0" fontId="2" fillId="8" borderId="50" xfId="0" applyFont="1" applyFill="1" applyBorder="1"/>
    <xf numFmtId="0" fontId="2" fillId="8" borderId="49" xfId="0" applyFont="1" applyFill="1" applyBorder="1"/>
    <xf numFmtId="0" fontId="3" fillId="0" borderId="33" xfId="0" applyFont="1" applyBorder="1" applyAlignment="1">
      <alignment horizontal="left"/>
    </xf>
    <xf numFmtId="0" fontId="3" fillId="0" borderId="25" xfId="0" applyFont="1" applyBorder="1"/>
    <xf numFmtId="0" fontId="3" fillId="0" borderId="34" xfId="0" applyFont="1" applyBorder="1" applyAlignment="1">
      <alignment horizontal="left"/>
    </xf>
    <xf numFmtId="0" fontId="3" fillId="0" borderId="36" xfId="0" applyFont="1" applyBorder="1"/>
    <xf numFmtId="0" fontId="9" fillId="16" borderId="40" xfId="0" applyFont="1" applyFill="1" applyBorder="1" applyAlignment="1">
      <alignment horizontal="left"/>
    </xf>
    <xf numFmtId="0" fontId="2" fillId="4" borderId="41" xfId="0" applyFont="1" applyFill="1" applyBorder="1"/>
    <xf numFmtId="0" fontId="4" fillId="19" borderId="21" xfId="0" applyFont="1" applyFill="1" applyBorder="1" applyAlignment="1">
      <alignment vertical="center"/>
    </xf>
    <xf numFmtId="0" fontId="4" fillId="19" borderId="38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0" xfId="0" applyFont="1" applyFill="1" applyBorder="1"/>
    <xf numFmtId="0" fontId="2" fillId="3" borderId="41" xfId="0" applyFont="1" applyFill="1" applyBorder="1"/>
    <xf numFmtId="0" fontId="2" fillId="3" borderId="42" xfId="0" applyFont="1" applyFill="1" applyBorder="1"/>
    <xf numFmtId="0" fontId="1" fillId="5" borderId="4" xfId="0" applyFont="1" applyFill="1" applyBorder="1" applyAlignment="1">
      <alignment horizontal="center" vertical="center"/>
    </xf>
    <xf numFmtId="0" fontId="2" fillId="6" borderId="5" xfId="0" applyFont="1" applyFill="1" applyBorder="1"/>
    <xf numFmtId="0" fontId="2" fillId="6" borderId="6" xfId="0" applyFont="1" applyFill="1" applyBorder="1"/>
    <xf numFmtId="0" fontId="10" fillId="7" borderId="7" xfId="0" applyFont="1" applyFill="1" applyBorder="1" applyAlignment="1">
      <alignment horizontal="left" vertical="center"/>
    </xf>
    <xf numFmtId="0" fontId="11" fillId="4" borderId="51" xfId="0" applyFont="1" applyFill="1" applyBorder="1"/>
    <xf numFmtId="0" fontId="6" fillId="0" borderId="21" xfId="0" applyFont="1" applyBorder="1" applyAlignment="1">
      <alignment horizontal="left"/>
    </xf>
    <xf numFmtId="0" fontId="2" fillId="0" borderId="28" xfId="0" applyFont="1" applyBorder="1"/>
    <xf numFmtId="0" fontId="2" fillId="0" borderId="27" xfId="0" applyFont="1" applyBorder="1"/>
    <xf numFmtId="0" fontId="6" fillId="0" borderId="53" xfId="0" applyFont="1" applyBorder="1" applyAlignment="1">
      <alignment horizontal="left"/>
    </xf>
    <xf numFmtId="0" fontId="2" fillId="0" borderId="55" xfId="0" applyFont="1" applyBorder="1"/>
    <xf numFmtId="0" fontId="2" fillId="0" borderId="63" xfId="0" applyFont="1" applyBorder="1"/>
    <xf numFmtId="0" fontId="6" fillId="0" borderId="28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4" fillId="10" borderId="28" xfId="0" applyFont="1" applyFill="1" applyBorder="1" applyAlignment="1">
      <alignment horizontal="left" vertical="center"/>
    </xf>
    <xf numFmtId="0" fontId="14" fillId="11" borderId="28" xfId="0" applyFont="1" applyFill="1" applyBorder="1" applyAlignment="1">
      <alignment horizontal="left"/>
    </xf>
    <xf numFmtId="0" fontId="15" fillId="18" borderId="29" xfId="0" applyFont="1" applyFill="1" applyBorder="1" applyAlignment="1">
      <alignment horizontal="center"/>
    </xf>
    <xf numFmtId="0" fontId="15" fillId="18" borderId="6" xfId="0" applyFont="1" applyFill="1" applyBorder="1" applyAlignment="1">
      <alignment horizontal="center"/>
    </xf>
    <xf numFmtId="0" fontId="4" fillId="10" borderId="21" xfId="0" applyFont="1" applyFill="1" applyBorder="1" applyAlignment="1">
      <alignment horizontal="left" vertical="center"/>
    </xf>
    <xf numFmtId="0" fontId="2" fillId="11" borderId="28" xfId="0" applyFont="1" applyFill="1" applyBorder="1"/>
    <xf numFmtId="0" fontId="2" fillId="11" borderId="27" xfId="0" applyFont="1" applyFill="1" applyBorder="1"/>
    <xf numFmtId="0" fontId="9" fillId="7" borderId="40" xfId="0" applyFont="1" applyFill="1" applyBorder="1" applyAlignment="1">
      <alignment horizontal="left"/>
    </xf>
    <xf numFmtId="0" fontId="10" fillId="16" borderId="7" xfId="0" applyFont="1" applyFill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</cellXfs>
  <cellStyles count="1">
    <cellStyle name="Standard" xfId="0" builtinId="0"/>
  </cellStyles>
  <dxfs count="2">
    <dxf>
      <font>
        <color rgb="FF92D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7"/>
  <sheetViews>
    <sheetView tabSelected="1" topLeftCell="A32" zoomScale="125" workbookViewId="0">
      <selection activeCell="E58" sqref="E58"/>
    </sheetView>
  </sheetViews>
  <sheetFormatPr baseColWidth="10" defaultColWidth="14.5" defaultRowHeight="15" customHeight="1" x14ac:dyDescent="0.25"/>
  <cols>
    <col min="1" max="1" width="3.1640625" style="1" customWidth="1"/>
    <col min="2" max="2" width="28.5" style="1" customWidth="1"/>
    <col min="3" max="3" width="29.33203125" style="1" customWidth="1"/>
    <col min="4" max="4" width="22.33203125" style="1" customWidth="1"/>
    <col min="5" max="5" width="20" style="1" customWidth="1"/>
    <col min="6" max="7" width="12.1640625" style="1" customWidth="1"/>
    <col min="8" max="26" width="10.6640625" style="1" customWidth="1"/>
    <col min="27" max="16384" width="14.5" style="1"/>
  </cols>
  <sheetData>
    <row r="1" spans="1:5" ht="12.75" customHeight="1" x14ac:dyDescent="0.25">
      <c r="A1" s="137" t="s">
        <v>37</v>
      </c>
      <c r="B1" s="138"/>
      <c r="C1" s="138"/>
      <c r="D1" s="138"/>
      <c r="E1" s="139"/>
    </row>
    <row r="2" spans="1:5" ht="16" x14ac:dyDescent="0.25">
      <c r="A2" s="140"/>
      <c r="B2" s="141"/>
      <c r="C2" s="141"/>
      <c r="D2" s="141"/>
      <c r="E2" s="142"/>
    </row>
    <row r="3" spans="1:5" ht="16" x14ac:dyDescent="0.25">
      <c r="A3" s="56"/>
      <c r="B3" s="56"/>
      <c r="C3" s="56"/>
      <c r="D3" s="56"/>
      <c r="E3" s="56"/>
    </row>
    <row r="4" spans="1:5" ht="20.25" customHeight="1" x14ac:dyDescent="0.25">
      <c r="A4" s="143" t="s">
        <v>38</v>
      </c>
      <c r="B4" s="144"/>
      <c r="C4" s="144"/>
      <c r="D4" s="144"/>
      <c r="E4" s="145"/>
    </row>
    <row r="5" spans="1:5" ht="20.25" customHeight="1" x14ac:dyDescent="0.25">
      <c r="A5" s="57"/>
      <c r="B5" s="57"/>
      <c r="C5" s="57"/>
      <c r="D5" s="57"/>
      <c r="E5" s="57"/>
    </row>
    <row r="6" spans="1:5" ht="24.75" customHeight="1" x14ac:dyDescent="0.25">
      <c r="A6" s="146" t="s">
        <v>0</v>
      </c>
      <c r="B6" s="147"/>
      <c r="C6" s="58"/>
      <c r="D6" s="58"/>
      <c r="E6" s="59" t="s">
        <v>1</v>
      </c>
    </row>
    <row r="7" spans="1:5" ht="24.75" customHeight="1" x14ac:dyDescent="0.25">
      <c r="A7" s="86" t="s">
        <v>30</v>
      </c>
      <c r="B7" s="87" t="s">
        <v>29</v>
      </c>
      <c r="C7" s="60"/>
      <c r="D7" s="60"/>
      <c r="E7" s="61"/>
    </row>
    <row r="8" spans="1:5" ht="16" x14ac:dyDescent="0.25">
      <c r="A8" s="2"/>
      <c r="B8" s="62" t="s">
        <v>2</v>
      </c>
      <c r="C8" s="63" t="s">
        <v>39</v>
      </c>
      <c r="D8" s="63" t="s">
        <v>3</v>
      </c>
      <c r="E8" s="64" t="s">
        <v>18</v>
      </c>
    </row>
    <row r="9" spans="1:5" ht="16.5" customHeight="1" x14ac:dyDescent="0.25">
      <c r="A9" s="2"/>
      <c r="B9" s="3"/>
      <c r="C9" s="4">
        <v>0</v>
      </c>
      <c r="D9" s="5">
        <v>0</v>
      </c>
      <c r="E9" s="6">
        <f>C9*D9</f>
        <v>0</v>
      </c>
    </row>
    <row r="10" spans="1:5" ht="16.5" customHeight="1" x14ac:dyDescent="0.25">
      <c r="A10" s="2"/>
      <c r="B10" s="7"/>
      <c r="C10" s="8">
        <v>0</v>
      </c>
      <c r="D10" s="9">
        <v>0</v>
      </c>
      <c r="E10" s="6">
        <f t="shared" ref="E10:E16" si="0">C10*D10</f>
        <v>0</v>
      </c>
    </row>
    <row r="11" spans="1:5" ht="16.5" customHeight="1" x14ac:dyDescent="0.25">
      <c r="A11" s="2"/>
      <c r="B11" s="7"/>
      <c r="C11" s="8">
        <v>0</v>
      </c>
      <c r="D11" s="9">
        <v>0</v>
      </c>
      <c r="E11" s="6">
        <f t="shared" si="0"/>
        <v>0</v>
      </c>
    </row>
    <row r="12" spans="1:5" ht="16.5" customHeight="1" x14ac:dyDescent="0.25">
      <c r="A12" s="2"/>
      <c r="B12" s="7"/>
      <c r="C12" s="8">
        <v>0</v>
      </c>
      <c r="D12" s="9">
        <v>0</v>
      </c>
      <c r="E12" s="6">
        <f t="shared" si="0"/>
        <v>0</v>
      </c>
    </row>
    <row r="13" spans="1:5" ht="16.5" customHeight="1" x14ac:dyDescent="0.25">
      <c r="A13" s="2"/>
      <c r="B13" s="7"/>
      <c r="C13" s="8">
        <v>0</v>
      </c>
      <c r="D13" s="9">
        <v>0</v>
      </c>
      <c r="E13" s="6">
        <f t="shared" si="0"/>
        <v>0</v>
      </c>
    </row>
    <row r="14" spans="1:5" ht="16.5" customHeight="1" x14ac:dyDescent="0.25">
      <c r="A14" s="2"/>
      <c r="B14" s="7"/>
      <c r="C14" s="8">
        <v>0</v>
      </c>
      <c r="D14" s="9">
        <v>0</v>
      </c>
      <c r="E14" s="6">
        <f t="shared" si="0"/>
        <v>0</v>
      </c>
    </row>
    <row r="15" spans="1:5" ht="17.25" customHeight="1" x14ac:dyDescent="0.25">
      <c r="A15" s="2"/>
      <c r="B15" s="7"/>
      <c r="C15" s="8">
        <v>0</v>
      </c>
      <c r="D15" s="9">
        <v>0</v>
      </c>
      <c r="E15" s="6">
        <f t="shared" si="0"/>
        <v>0</v>
      </c>
    </row>
    <row r="16" spans="1:5" ht="16.5" customHeight="1" x14ac:dyDescent="0.25">
      <c r="A16" s="2"/>
      <c r="B16" s="7"/>
      <c r="C16" s="10">
        <v>0</v>
      </c>
      <c r="D16" s="9">
        <v>0</v>
      </c>
      <c r="E16" s="6">
        <f t="shared" si="0"/>
        <v>0</v>
      </c>
    </row>
    <row r="17" spans="1:5" ht="16.5" customHeight="1" x14ac:dyDescent="0.25">
      <c r="A17" s="2"/>
      <c r="B17" s="135" t="s">
        <v>21</v>
      </c>
      <c r="C17" s="136"/>
      <c r="D17" s="110"/>
      <c r="E17" s="111">
        <f>SUM(E9:E16)</f>
        <v>0</v>
      </c>
    </row>
    <row r="18" spans="1:5" ht="16.5" customHeight="1" x14ac:dyDescent="0.25">
      <c r="A18" s="2"/>
      <c r="B18" s="11" t="s">
        <v>22</v>
      </c>
      <c r="C18" s="12">
        <v>0.17</v>
      </c>
      <c r="D18" s="13"/>
      <c r="E18" s="17">
        <f>SUM(E17*C18)</f>
        <v>0</v>
      </c>
    </row>
    <row r="19" spans="1:5" ht="16.5" customHeight="1" x14ac:dyDescent="0.25">
      <c r="A19" s="2"/>
      <c r="B19" s="65" t="s">
        <v>4</v>
      </c>
      <c r="C19" s="66"/>
      <c r="D19" s="67"/>
      <c r="E19" s="68">
        <f>E17+E18</f>
        <v>0</v>
      </c>
    </row>
    <row r="20" spans="1:5" ht="7" customHeight="1" x14ac:dyDescent="0.25">
      <c r="A20" s="115"/>
      <c r="B20" s="151"/>
      <c r="C20" s="152"/>
      <c r="D20" s="152"/>
      <c r="E20" s="153"/>
    </row>
    <row r="21" spans="1:5" ht="15" customHeight="1" x14ac:dyDescent="0.25">
      <c r="A21" s="112" t="s">
        <v>31</v>
      </c>
      <c r="B21" s="113" t="s">
        <v>43</v>
      </c>
      <c r="C21" s="114"/>
      <c r="D21" s="114"/>
      <c r="E21" s="61"/>
    </row>
    <row r="22" spans="1:5" ht="15" customHeight="1" x14ac:dyDescent="0.25">
      <c r="A22" s="2"/>
      <c r="B22" s="62" t="s">
        <v>2</v>
      </c>
      <c r="C22" s="63" t="s">
        <v>44</v>
      </c>
      <c r="D22" s="63" t="s">
        <v>45</v>
      </c>
      <c r="E22" s="64" t="s">
        <v>18</v>
      </c>
    </row>
    <row r="23" spans="1:5" ht="15" customHeight="1" x14ac:dyDescent="0.25">
      <c r="A23" s="2"/>
      <c r="B23" s="3"/>
      <c r="C23" s="4">
        <v>0</v>
      </c>
      <c r="D23" s="5">
        <v>0</v>
      </c>
      <c r="E23" s="6">
        <f>C23*D23</f>
        <v>0</v>
      </c>
    </row>
    <row r="24" spans="1:5" ht="15" customHeight="1" x14ac:dyDescent="0.25">
      <c r="A24" s="2"/>
      <c r="B24" s="7"/>
      <c r="C24" s="8">
        <v>0</v>
      </c>
      <c r="D24" s="9">
        <v>0</v>
      </c>
      <c r="E24" s="6">
        <f t="shared" ref="E24:E26" si="1">C24*D24</f>
        <v>0</v>
      </c>
    </row>
    <row r="25" spans="1:5" ht="15" customHeight="1" x14ac:dyDescent="0.25">
      <c r="A25" s="2"/>
      <c r="B25" s="7"/>
      <c r="C25" s="8">
        <v>0</v>
      </c>
      <c r="D25" s="9">
        <v>0</v>
      </c>
      <c r="E25" s="6">
        <f t="shared" si="1"/>
        <v>0</v>
      </c>
    </row>
    <row r="26" spans="1:5" ht="15" customHeight="1" x14ac:dyDescent="0.25">
      <c r="A26" s="2"/>
      <c r="B26" s="7"/>
      <c r="C26" s="8">
        <v>0</v>
      </c>
      <c r="D26" s="9">
        <v>0</v>
      </c>
      <c r="E26" s="6">
        <f t="shared" si="1"/>
        <v>0</v>
      </c>
    </row>
    <row r="27" spans="1:5" ht="16.5" customHeight="1" x14ac:dyDescent="0.25">
      <c r="A27" s="2"/>
      <c r="B27" s="135" t="s">
        <v>21</v>
      </c>
      <c r="C27" s="136"/>
      <c r="D27" s="110"/>
      <c r="E27" s="111">
        <f>SUM(E23:E26)</f>
        <v>0</v>
      </c>
    </row>
    <row r="28" spans="1:5" ht="16.5" customHeight="1" x14ac:dyDescent="0.25">
      <c r="A28" s="2"/>
      <c r="B28" s="11" t="s">
        <v>22</v>
      </c>
      <c r="C28" s="12">
        <v>0.17</v>
      </c>
      <c r="D28" s="13"/>
      <c r="E28" s="17">
        <f>SUM(E27*C28)</f>
        <v>0</v>
      </c>
    </row>
    <row r="29" spans="1:5" ht="16.5" customHeight="1" x14ac:dyDescent="0.25">
      <c r="A29" s="2"/>
      <c r="B29" s="65" t="s">
        <v>46</v>
      </c>
      <c r="C29" s="66"/>
      <c r="D29" s="67"/>
      <c r="E29" s="68">
        <f>E27+E28</f>
        <v>0</v>
      </c>
    </row>
    <row r="30" spans="1:5" ht="8.25" customHeight="1" x14ac:dyDescent="0.25">
      <c r="A30" s="14"/>
      <c r="B30" s="148"/>
      <c r="C30" s="149"/>
      <c r="D30" s="149"/>
      <c r="E30" s="150"/>
    </row>
    <row r="31" spans="1:5" ht="18" customHeight="1" x14ac:dyDescent="0.25">
      <c r="A31" s="74" t="s">
        <v>28</v>
      </c>
      <c r="B31" s="157" t="s">
        <v>36</v>
      </c>
      <c r="C31" s="157"/>
      <c r="D31" s="69"/>
      <c r="E31" s="70"/>
    </row>
    <row r="32" spans="1:5" ht="16.5" customHeight="1" x14ac:dyDescent="0.25">
      <c r="A32" s="15"/>
      <c r="B32" s="160" t="s">
        <v>2</v>
      </c>
      <c r="C32" s="161"/>
      <c r="D32" s="161"/>
      <c r="E32" s="162"/>
    </row>
    <row r="33" spans="1:5" ht="16.5" customHeight="1" x14ac:dyDescent="0.25">
      <c r="A33" s="15"/>
      <c r="B33" s="88"/>
      <c r="C33" s="89"/>
      <c r="D33" s="90"/>
      <c r="E33" s="96">
        <v>0</v>
      </c>
    </row>
    <row r="34" spans="1:5" ht="16.5" customHeight="1" x14ac:dyDescent="0.25">
      <c r="A34" s="15"/>
      <c r="B34" s="91"/>
      <c r="C34" s="92"/>
      <c r="D34" s="93"/>
      <c r="E34" s="97">
        <v>0</v>
      </c>
    </row>
    <row r="35" spans="1:5" ht="16.5" customHeight="1" x14ac:dyDescent="0.25">
      <c r="A35" s="15"/>
      <c r="B35" s="91"/>
      <c r="C35" s="92"/>
      <c r="D35" s="93"/>
      <c r="E35" s="97">
        <v>0</v>
      </c>
    </row>
    <row r="36" spans="1:5" ht="18" customHeight="1" x14ac:dyDescent="0.25">
      <c r="A36" s="15"/>
      <c r="B36" s="16"/>
      <c r="C36" s="18"/>
      <c r="D36" s="18"/>
      <c r="E36" s="95">
        <v>0</v>
      </c>
    </row>
    <row r="37" spans="1:5" ht="18" customHeight="1" x14ac:dyDescent="0.25">
      <c r="A37" s="15"/>
      <c r="B37" s="65" t="s">
        <v>41</v>
      </c>
      <c r="C37" s="67"/>
      <c r="D37" s="67"/>
      <c r="E37" s="94">
        <f>SUM(E33:E36)</f>
        <v>0</v>
      </c>
    </row>
    <row r="38" spans="1:5" ht="7.5" customHeight="1" x14ac:dyDescent="0.25">
      <c r="A38" s="41"/>
      <c r="B38" s="154"/>
      <c r="C38" s="149"/>
      <c r="D38" s="149"/>
      <c r="E38" s="150"/>
    </row>
    <row r="39" spans="1:5" ht="18" customHeight="1" x14ac:dyDescent="0.25">
      <c r="A39" s="15"/>
      <c r="B39" s="65" t="s">
        <v>47</v>
      </c>
      <c r="C39" s="67"/>
      <c r="D39" s="67"/>
      <c r="E39" s="94">
        <f>E19+E37</f>
        <v>0</v>
      </c>
    </row>
    <row r="40" spans="1:5" ht="7.5" customHeight="1" x14ac:dyDescent="0.25">
      <c r="A40" s="82"/>
      <c r="B40" s="154"/>
      <c r="C40" s="149"/>
      <c r="D40" s="149"/>
      <c r="E40" s="150"/>
    </row>
    <row r="41" spans="1:5" ht="18" customHeight="1" x14ac:dyDescent="0.25">
      <c r="A41" s="74" t="s">
        <v>48</v>
      </c>
      <c r="B41" s="156" t="s">
        <v>40</v>
      </c>
      <c r="C41" s="156"/>
      <c r="D41" s="71"/>
      <c r="E41" s="72"/>
    </row>
    <row r="42" spans="1:5" ht="18" customHeight="1" x14ac:dyDescent="0.25">
      <c r="A42" s="19"/>
      <c r="B42" s="88" t="s">
        <v>5</v>
      </c>
      <c r="C42" s="104"/>
      <c r="D42" s="105"/>
      <c r="E42" s="106">
        <v>0</v>
      </c>
    </row>
    <row r="43" spans="1:5" ht="18" customHeight="1" x14ac:dyDescent="0.25">
      <c r="A43" s="19"/>
      <c r="B43" s="91" t="s">
        <v>6</v>
      </c>
      <c r="C43" s="107"/>
      <c r="D43" s="108"/>
      <c r="E43" s="109">
        <v>0</v>
      </c>
    </row>
    <row r="44" spans="1:5" ht="18" customHeight="1" x14ac:dyDescent="0.25">
      <c r="A44" s="19"/>
      <c r="B44" s="91" t="s">
        <v>23</v>
      </c>
      <c r="C44" s="107"/>
      <c r="D44" s="108"/>
      <c r="E44" s="109">
        <v>0</v>
      </c>
    </row>
    <row r="45" spans="1:5" ht="18" customHeight="1" x14ac:dyDescent="0.25">
      <c r="A45" s="19"/>
      <c r="B45" s="91" t="s">
        <v>24</v>
      </c>
      <c r="C45" s="107"/>
      <c r="D45" s="108"/>
      <c r="E45" s="109">
        <v>0</v>
      </c>
    </row>
    <row r="46" spans="1:5" ht="18" customHeight="1" x14ac:dyDescent="0.25">
      <c r="A46" s="20"/>
      <c r="B46" s="21" t="s">
        <v>20</v>
      </c>
      <c r="C46" s="22"/>
      <c r="D46" s="23"/>
      <c r="E46" s="17">
        <v>0</v>
      </c>
    </row>
    <row r="47" spans="1:5" ht="18" customHeight="1" x14ac:dyDescent="0.25">
      <c r="A47" s="15"/>
      <c r="B47" s="73" t="s">
        <v>7</v>
      </c>
      <c r="C47" s="67"/>
      <c r="D47" s="67"/>
      <c r="E47" s="68">
        <f>SUM(E42:E46)</f>
        <v>0</v>
      </c>
    </row>
    <row r="48" spans="1:5" ht="7.5" customHeight="1" x14ac:dyDescent="0.25">
      <c r="A48" s="41"/>
      <c r="B48" s="154"/>
      <c r="C48" s="149"/>
      <c r="D48" s="149"/>
      <c r="E48" s="150"/>
    </row>
    <row r="49" spans="1:7" ht="16.5" customHeight="1" x14ac:dyDescent="0.25">
      <c r="A49" s="74" t="s">
        <v>49</v>
      </c>
      <c r="B49" s="156" t="s">
        <v>27</v>
      </c>
      <c r="C49" s="156"/>
      <c r="D49" s="71"/>
      <c r="E49" s="70"/>
    </row>
    <row r="50" spans="1:7" ht="15.75" customHeight="1" x14ac:dyDescent="0.25">
      <c r="A50" s="15"/>
      <c r="B50" s="24" t="s">
        <v>8</v>
      </c>
      <c r="C50" s="25"/>
      <c r="D50" s="25"/>
      <c r="E50" s="6">
        <v>0</v>
      </c>
    </row>
    <row r="51" spans="1:7" ht="15.75" customHeight="1" x14ac:dyDescent="0.25">
      <c r="A51" s="15"/>
      <c r="B51" s="7" t="s">
        <v>9</v>
      </c>
      <c r="C51" s="26"/>
      <c r="D51" s="26"/>
      <c r="E51" s="17">
        <v>0</v>
      </c>
    </row>
    <row r="52" spans="1:7" ht="15" customHeight="1" x14ac:dyDescent="0.25">
      <c r="A52" s="15"/>
      <c r="B52" s="7" t="s">
        <v>34</v>
      </c>
      <c r="C52" s="26"/>
      <c r="D52" s="26"/>
      <c r="E52" s="17">
        <v>0</v>
      </c>
    </row>
    <row r="53" spans="1:7" ht="15" customHeight="1" x14ac:dyDescent="0.25">
      <c r="A53" s="15"/>
      <c r="B53" s="7" t="s">
        <v>10</v>
      </c>
      <c r="C53" s="26"/>
      <c r="D53" s="26"/>
      <c r="E53" s="17">
        <v>0</v>
      </c>
    </row>
    <row r="54" spans="1:7" ht="15.75" customHeight="1" x14ac:dyDescent="0.25">
      <c r="A54" s="15"/>
      <c r="B54" s="7" t="s">
        <v>35</v>
      </c>
      <c r="C54" s="26"/>
      <c r="D54" s="26"/>
      <c r="E54" s="17">
        <v>0</v>
      </c>
    </row>
    <row r="55" spans="1:7" ht="18" customHeight="1" x14ac:dyDescent="0.25">
      <c r="A55" s="15"/>
      <c r="B55" s="84" t="s">
        <v>7</v>
      </c>
      <c r="C55" s="75"/>
      <c r="D55" s="76"/>
      <c r="E55" s="68">
        <f>SUM(E50:E54)</f>
        <v>0</v>
      </c>
    </row>
    <row r="56" spans="1:7" ht="8.25" customHeight="1" x14ac:dyDescent="0.25">
      <c r="A56" s="41"/>
      <c r="B56" s="83"/>
      <c r="C56" s="29"/>
      <c r="D56" s="29"/>
      <c r="E56" s="30"/>
    </row>
    <row r="57" spans="1:7" ht="16.5" customHeight="1" thickBot="1" x14ac:dyDescent="0.3">
      <c r="A57" s="163" t="s">
        <v>11</v>
      </c>
      <c r="B57" s="134"/>
      <c r="C57" s="77"/>
      <c r="D57" s="77"/>
      <c r="E57" s="78">
        <f>E55+E47+E39+E29+E19</f>
        <v>0</v>
      </c>
    </row>
    <row r="58" spans="1:7" ht="36" customHeight="1" thickBot="1" x14ac:dyDescent="0.3">
      <c r="E58" s="79"/>
    </row>
    <row r="59" spans="1:7" ht="24.75" customHeight="1" x14ac:dyDescent="0.25">
      <c r="A59" s="164" t="s">
        <v>12</v>
      </c>
      <c r="B59" s="147"/>
      <c r="C59" s="31"/>
      <c r="D59" s="31"/>
      <c r="E59" s="32"/>
    </row>
    <row r="60" spans="1:7" ht="15" customHeight="1" x14ac:dyDescent="0.25">
      <c r="A60" s="33" t="s">
        <v>50</v>
      </c>
      <c r="B60" s="34" t="s">
        <v>51</v>
      </c>
      <c r="C60" s="35"/>
      <c r="D60" s="35"/>
      <c r="E60" s="36"/>
    </row>
    <row r="61" spans="1:7" ht="15.75" customHeight="1" x14ac:dyDescent="0.25">
      <c r="A61" s="15"/>
      <c r="B61" s="165" t="s">
        <v>33</v>
      </c>
      <c r="C61" s="166"/>
      <c r="D61" s="37"/>
      <c r="E61" s="27">
        <v>5000</v>
      </c>
      <c r="F61" s="158" t="s">
        <v>57</v>
      </c>
      <c r="G61" s="159"/>
    </row>
    <row r="62" spans="1:7" ht="15.75" customHeight="1" x14ac:dyDescent="0.25">
      <c r="A62" s="15"/>
      <c r="B62" s="98" t="s">
        <v>32</v>
      </c>
      <c r="C62" s="98"/>
      <c r="D62" s="37"/>
      <c r="E62" s="27">
        <v>2500</v>
      </c>
    </row>
    <row r="63" spans="1:7" ht="15.75" customHeight="1" x14ac:dyDescent="0.25">
      <c r="A63" s="15"/>
      <c r="B63" s="98" t="s">
        <v>19</v>
      </c>
      <c r="C63" s="98"/>
      <c r="D63" s="37"/>
      <c r="E63" s="27">
        <v>1500</v>
      </c>
    </row>
    <row r="64" spans="1:7" ht="15.75" customHeight="1" x14ac:dyDescent="0.25">
      <c r="A64" s="15"/>
      <c r="B64" s="38" t="s">
        <v>7</v>
      </c>
      <c r="C64" s="39"/>
      <c r="D64" s="39"/>
      <c r="E64" s="40">
        <f>SUM(E61:E63)</f>
        <v>9000</v>
      </c>
    </row>
    <row r="65" spans="1:7" ht="8.25" customHeight="1" x14ac:dyDescent="0.25">
      <c r="A65" s="41"/>
      <c r="B65" s="154"/>
      <c r="C65" s="154"/>
      <c r="D65" s="154"/>
      <c r="E65" s="155"/>
    </row>
    <row r="66" spans="1:7" ht="26" customHeight="1" x14ac:dyDescent="0.25">
      <c r="A66" s="42" t="s">
        <v>52</v>
      </c>
      <c r="B66" s="43" t="s">
        <v>53</v>
      </c>
      <c r="C66" s="43"/>
      <c r="D66" s="43"/>
      <c r="E66" s="44"/>
    </row>
    <row r="67" spans="1:7" ht="15.75" customHeight="1" x14ac:dyDescent="0.25">
      <c r="A67" s="41"/>
      <c r="B67" s="80" t="s">
        <v>25</v>
      </c>
      <c r="C67" s="81"/>
      <c r="D67" s="102"/>
      <c r="E67" s="100"/>
    </row>
    <row r="68" spans="1:7" ht="15.75" customHeight="1" x14ac:dyDescent="0.25">
      <c r="A68" s="41"/>
      <c r="B68" s="80" t="s">
        <v>26</v>
      </c>
      <c r="C68" s="81"/>
      <c r="D68" s="102"/>
      <c r="E68" s="101"/>
    </row>
    <row r="69" spans="1:7" ht="15.75" customHeight="1" x14ac:dyDescent="0.25">
      <c r="A69" s="41"/>
      <c r="B69" s="80"/>
      <c r="C69" s="81"/>
      <c r="D69" s="102"/>
      <c r="E69" s="99"/>
    </row>
    <row r="70" spans="1:7" ht="15.75" customHeight="1" x14ac:dyDescent="0.25">
      <c r="A70" s="85"/>
      <c r="B70" s="38" t="s">
        <v>7</v>
      </c>
      <c r="C70" s="39"/>
      <c r="D70" s="39"/>
      <c r="E70" s="40">
        <f>SUM(E67:E69)</f>
        <v>0</v>
      </c>
    </row>
    <row r="71" spans="1:7" ht="8.25" customHeight="1" x14ac:dyDescent="0.25">
      <c r="A71" s="41"/>
      <c r="B71" s="154"/>
      <c r="C71" s="154"/>
      <c r="D71" s="154"/>
      <c r="E71" s="155"/>
    </row>
    <row r="72" spans="1:7" ht="15.75" customHeight="1" x14ac:dyDescent="0.25">
      <c r="A72" s="42" t="s">
        <v>55</v>
      </c>
      <c r="B72" s="43" t="s">
        <v>54</v>
      </c>
      <c r="C72" s="43"/>
      <c r="D72" s="43"/>
      <c r="E72" s="44"/>
    </row>
    <row r="73" spans="1:7" ht="15.75" customHeight="1" x14ac:dyDescent="0.25">
      <c r="A73" s="45"/>
      <c r="B73" s="46" t="s">
        <v>13</v>
      </c>
      <c r="C73" s="43"/>
      <c r="D73" s="47" t="s">
        <v>42</v>
      </c>
      <c r="E73" s="48" t="s">
        <v>1</v>
      </c>
    </row>
    <row r="74" spans="1:7" ht="15.75" customHeight="1" x14ac:dyDescent="0.25">
      <c r="A74" s="15"/>
      <c r="B74" s="118"/>
      <c r="C74" s="119"/>
      <c r="D74" s="49">
        <v>0</v>
      </c>
      <c r="E74" s="30">
        <v>0</v>
      </c>
      <c r="F74" s="116" t="s">
        <v>56</v>
      </c>
      <c r="G74" s="117"/>
    </row>
    <row r="75" spans="1:7" ht="15.75" customHeight="1" x14ac:dyDescent="0.25">
      <c r="A75" s="15"/>
      <c r="B75" s="129"/>
      <c r="C75" s="130"/>
      <c r="D75" s="49">
        <v>0</v>
      </c>
      <c r="E75" s="30">
        <v>0</v>
      </c>
      <c r="F75" s="116"/>
      <c r="G75" s="117"/>
    </row>
    <row r="76" spans="1:7" ht="15.75" customHeight="1" x14ac:dyDescent="0.25">
      <c r="A76" s="15"/>
      <c r="B76" s="129"/>
      <c r="C76" s="130"/>
      <c r="D76" s="49">
        <v>0</v>
      </c>
      <c r="E76" s="30">
        <v>0</v>
      </c>
      <c r="F76" s="116"/>
      <c r="G76" s="117"/>
    </row>
    <row r="77" spans="1:7" ht="15.75" customHeight="1" x14ac:dyDescent="0.25">
      <c r="A77" s="15"/>
      <c r="B77" s="129"/>
      <c r="C77" s="130"/>
      <c r="D77" s="49">
        <v>0</v>
      </c>
      <c r="E77" s="30">
        <v>0</v>
      </c>
      <c r="F77" s="116"/>
      <c r="G77" s="117"/>
    </row>
    <row r="78" spans="1:7" ht="15.75" customHeight="1" x14ac:dyDescent="0.25">
      <c r="A78" s="15"/>
      <c r="B78" s="129"/>
      <c r="C78" s="130"/>
      <c r="D78" s="49">
        <v>0</v>
      </c>
      <c r="E78" s="30">
        <v>0</v>
      </c>
      <c r="F78" s="116"/>
      <c r="G78" s="117"/>
    </row>
    <row r="79" spans="1:7" ht="15.75" customHeight="1" x14ac:dyDescent="0.25">
      <c r="A79" s="15"/>
      <c r="B79" s="129"/>
      <c r="C79" s="130"/>
      <c r="D79" s="49">
        <v>0</v>
      </c>
      <c r="E79" s="30">
        <v>0</v>
      </c>
      <c r="F79" s="116"/>
      <c r="G79" s="117"/>
    </row>
    <row r="80" spans="1:7" ht="15.75" customHeight="1" x14ac:dyDescent="0.25">
      <c r="A80" s="15"/>
      <c r="B80" s="131"/>
      <c r="C80" s="132"/>
      <c r="D80" s="49">
        <v>0</v>
      </c>
      <c r="E80" s="30">
        <v>0</v>
      </c>
      <c r="F80" s="116"/>
      <c r="G80" s="117"/>
    </row>
    <row r="81" spans="1:5" ht="15.75" customHeight="1" x14ac:dyDescent="0.25">
      <c r="A81" s="15"/>
      <c r="B81" s="38" t="s">
        <v>7</v>
      </c>
      <c r="C81" s="39"/>
      <c r="D81" s="39"/>
      <c r="E81" s="40">
        <f>SUM(E74:E80)</f>
        <v>0</v>
      </c>
    </row>
    <row r="82" spans="1:5" ht="6.75" customHeight="1" x14ac:dyDescent="0.25">
      <c r="A82" s="14"/>
      <c r="B82" s="28"/>
      <c r="C82" s="28"/>
      <c r="D82" s="28"/>
      <c r="E82" s="50"/>
    </row>
    <row r="83" spans="1:5" ht="15.75" customHeight="1" x14ac:dyDescent="0.25">
      <c r="A83" s="133" t="s">
        <v>14</v>
      </c>
      <c r="B83" s="134"/>
      <c r="C83" s="51"/>
      <c r="D83" s="51"/>
      <c r="E83" s="52">
        <f>E81+E70+E64</f>
        <v>9000</v>
      </c>
    </row>
    <row r="84" spans="1:5" ht="7.5" customHeight="1" x14ac:dyDescent="0.25">
      <c r="E84" s="53"/>
    </row>
    <row r="85" spans="1:5" ht="15.75" customHeight="1" x14ac:dyDescent="0.25">
      <c r="A85" s="120" t="s">
        <v>15</v>
      </c>
      <c r="B85" s="121"/>
      <c r="C85" s="121"/>
      <c r="D85" s="122"/>
      <c r="E85" s="54">
        <f>E57</f>
        <v>0</v>
      </c>
    </row>
    <row r="86" spans="1:5" ht="15.75" customHeight="1" x14ac:dyDescent="0.25">
      <c r="A86" s="123" t="s">
        <v>16</v>
      </c>
      <c r="B86" s="124"/>
      <c r="C86" s="124"/>
      <c r="D86" s="125"/>
      <c r="E86" s="55">
        <f>E83</f>
        <v>9000</v>
      </c>
    </row>
    <row r="87" spans="1:5" ht="15.75" customHeight="1" x14ac:dyDescent="0.25">
      <c r="A87" s="126" t="s">
        <v>17</v>
      </c>
      <c r="B87" s="127"/>
      <c r="C87" s="127"/>
      <c r="D87" s="128"/>
      <c r="E87" s="103">
        <f>SUM(E86-E85)</f>
        <v>9000</v>
      </c>
    </row>
    <row r="88" spans="1:5" ht="15.75" customHeight="1" x14ac:dyDescent="0.25">
      <c r="E88" s="53"/>
    </row>
    <row r="89" spans="1:5" ht="15.75" customHeight="1" x14ac:dyDescent="0.25">
      <c r="E89" s="53"/>
    </row>
    <row r="90" spans="1:5" ht="15.75" customHeight="1" x14ac:dyDescent="0.25">
      <c r="E90" s="53"/>
    </row>
    <row r="91" spans="1:5" ht="15.75" customHeight="1" x14ac:dyDescent="0.25">
      <c r="E91" s="53"/>
    </row>
    <row r="92" spans="1:5" ht="15.75" customHeight="1" x14ac:dyDescent="0.25">
      <c r="E92" s="53"/>
    </row>
    <row r="93" spans="1:5" ht="15.75" customHeight="1" x14ac:dyDescent="0.25">
      <c r="E93" s="53"/>
    </row>
    <row r="94" spans="1:5" ht="15.75" customHeight="1" x14ac:dyDescent="0.25">
      <c r="E94" s="53"/>
    </row>
    <row r="95" spans="1:5" ht="15.75" customHeight="1" x14ac:dyDescent="0.25">
      <c r="E95" s="53"/>
    </row>
    <row r="96" spans="1:5" ht="15.75" customHeight="1" x14ac:dyDescent="0.25">
      <c r="E96" s="53"/>
    </row>
    <row r="97" spans="5:5" ht="15.75" customHeight="1" x14ac:dyDescent="0.25">
      <c r="E97" s="53"/>
    </row>
    <row r="98" spans="5:5" ht="15.75" customHeight="1" x14ac:dyDescent="0.25">
      <c r="E98" s="53"/>
    </row>
    <row r="99" spans="5:5" ht="15.75" customHeight="1" x14ac:dyDescent="0.25">
      <c r="E99" s="53"/>
    </row>
    <row r="100" spans="5:5" ht="15.75" customHeight="1" x14ac:dyDescent="0.25">
      <c r="E100" s="53"/>
    </row>
    <row r="101" spans="5:5" ht="15.75" customHeight="1" x14ac:dyDescent="0.25">
      <c r="E101" s="53"/>
    </row>
    <row r="102" spans="5:5" ht="15.75" customHeight="1" x14ac:dyDescent="0.25">
      <c r="E102" s="53"/>
    </row>
    <row r="103" spans="5:5" ht="15.75" customHeight="1" x14ac:dyDescent="0.25">
      <c r="E103" s="53"/>
    </row>
    <row r="104" spans="5:5" ht="15.75" customHeight="1" x14ac:dyDescent="0.25">
      <c r="E104" s="53"/>
    </row>
    <row r="105" spans="5:5" ht="15.75" customHeight="1" x14ac:dyDescent="0.25">
      <c r="E105" s="53"/>
    </row>
    <row r="106" spans="5:5" ht="15.75" customHeight="1" x14ac:dyDescent="0.25">
      <c r="E106" s="53"/>
    </row>
    <row r="107" spans="5:5" ht="15.75" customHeight="1" x14ac:dyDescent="0.25">
      <c r="E107" s="53"/>
    </row>
    <row r="108" spans="5:5" ht="15.75" customHeight="1" x14ac:dyDescent="0.25">
      <c r="E108" s="53"/>
    </row>
    <row r="109" spans="5:5" ht="15.75" customHeight="1" x14ac:dyDescent="0.25">
      <c r="E109" s="53"/>
    </row>
    <row r="110" spans="5:5" ht="15.75" customHeight="1" x14ac:dyDescent="0.25">
      <c r="E110" s="53"/>
    </row>
    <row r="111" spans="5:5" ht="15.75" customHeight="1" x14ac:dyDescent="0.25">
      <c r="E111" s="53"/>
    </row>
    <row r="112" spans="5:5" ht="15.75" customHeight="1" x14ac:dyDescent="0.25">
      <c r="E112" s="53"/>
    </row>
    <row r="113" spans="5:5" ht="15.75" customHeight="1" x14ac:dyDescent="0.25">
      <c r="E113" s="53"/>
    </row>
    <row r="114" spans="5:5" ht="15.75" customHeight="1" x14ac:dyDescent="0.25">
      <c r="E114" s="53"/>
    </row>
    <row r="115" spans="5:5" ht="15.75" customHeight="1" x14ac:dyDescent="0.25">
      <c r="E115" s="53"/>
    </row>
    <row r="116" spans="5:5" ht="15.75" customHeight="1" x14ac:dyDescent="0.25">
      <c r="E116" s="53"/>
    </row>
    <row r="117" spans="5:5" ht="15.75" customHeight="1" x14ac:dyDescent="0.25">
      <c r="E117" s="53"/>
    </row>
    <row r="118" spans="5:5" ht="15.75" customHeight="1" x14ac:dyDescent="0.25">
      <c r="E118" s="53"/>
    </row>
    <row r="119" spans="5:5" ht="15.75" customHeight="1" x14ac:dyDescent="0.25">
      <c r="E119" s="53"/>
    </row>
    <row r="120" spans="5:5" ht="15.75" customHeight="1" x14ac:dyDescent="0.25">
      <c r="E120" s="53"/>
    </row>
    <row r="121" spans="5:5" ht="15.75" customHeight="1" x14ac:dyDescent="0.25">
      <c r="E121" s="53"/>
    </row>
    <row r="122" spans="5:5" ht="15.75" customHeight="1" x14ac:dyDescent="0.25">
      <c r="E122" s="53"/>
    </row>
    <row r="123" spans="5:5" ht="15.75" customHeight="1" x14ac:dyDescent="0.25">
      <c r="E123" s="53"/>
    </row>
    <row r="124" spans="5:5" ht="15.75" customHeight="1" x14ac:dyDescent="0.25">
      <c r="E124" s="53"/>
    </row>
    <row r="125" spans="5:5" ht="15.75" customHeight="1" x14ac:dyDescent="0.25">
      <c r="E125" s="53"/>
    </row>
    <row r="126" spans="5:5" ht="15.75" customHeight="1" x14ac:dyDescent="0.25">
      <c r="E126" s="53"/>
    </row>
    <row r="127" spans="5:5" ht="15.75" customHeight="1" x14ac:dyDescent="0.25">
      <c r="E127" s="53"/>
    </row>
    <row r="128" spans="5:5" ht="15.75" customHeight="1" x14ac:dyDescent="0.25">
      <c r="E128" s="53"/>
    </row>
    <row r="129" spans="5:5" ht="15.75" customHeight="1" x14ac:dyDescent="0.25">
      <c r="E129" s="53"/>
    </row>
    <row r="130" spans="5:5" ht="15.75" customHeight="1" x14ac:dyDescent="0.25">
      <c r="E130" s="53"/>
    </row>
    <row r="131" spans="5:5" ht="15.75" customHeight="1" x14ac:dyDescent="0.25">
      <c r="E131" s="53"/>
    </row>
    <row r="132" spans="5:5" ht="15.75" customHeight="1" x14ac:dyDescent="0.25">
      <c r="E132" s="53"/>
    </row>
    <row r="133" spans="5:5" ht="15.75" customHeight="1" x14ac:dyDescent="0.25">
      <c r="E133" s="53"/>
    </row>
    <row r="134" spans="5:5" ht="15.75" customHeight="1" x14ac:dyDescent="0.25">
      <c r="E134" s="53"/>
    </row>
    <row r="135" spans="5:5" ht="15.75" customHeight="1" x14ac:dyDescent="0.25">
      <c r="E135" s="53"/>
    </row>
    <row r="136" spans="5:5" ht="15.75" customHeight="1" x14ac:dyDescent="0.25">
      <c r="E136" s="53"/>
    </row>
    <row r="137" spans="5:5" ht="15.75" customHeight="1" x14ac:dyDescent="0.25">
      <c r="E137" s="53"/>
    </row>
    <row r="138" spans="5:5" ht="15.75" customHeight="1" x14ac:dyDescent="0.25">
      <c r="E138" s="53"/>
    </row>
    <row r="139" spans="5:5" ht="15.75" customHeight="1" x14ac:dyDescent="0.25">
      <c r="E139" s="53"/>
    </row>
    <row r="140" spans="5:5" ht="15.75" customHeight="1" x14ac:dyDescent="0.25">
      <c r="E140" s="53"/>
    </row>
    <row r="141" spans="5:5" ht="15.75" customHeight="1" x14ac:dyDescent="0.25">
      <c r="E141" s="53"/>
    </row>
    <row r="142" spans="5:5" ht="15.75" customHeight="1" x14ac:dyDescent="0.25">
      <c r="E142" s="53"/>
    </row>
    <row r="143" spans="5:5" ht="15.75" customHeight="1" x14ac:dyDescent="0.25">
      <c r="E143" s="53"/>
    </row>
    <row r="144" spans="5:5" ht="15.75" customHeight="1" x14ac:dyDescent="0.25">
      <c r="E144" s="53"/>
    </row>
    <row r="145" spans="5:5" ht="15.75" customHeight="1" x14ac:dyDescent="0.25">
      <c r="E145" s="53"/>
    </row>
    <row r="146" spans="5:5" ht="15.75" customHeight="1" x14ac:dyDescent="0.25">
      <c r="E146" s="53"/>
    </row>
    <row r="147" spans="5:5" ht="15.75" customHeight="1" x14ac:dyDescent="0.25">
      <c r="E147" s="53"/>
    </row>
    <row r="148" spans="5:5" ht="15.75" customHeight="1" x14ac:dyDescent="0.25">
      <c r="E148" s="53"/>
    </row>
    <row r="149" spans="5:5" ht="15.75" customHeight="1" x14ac:dyDescent="0.25">
      <c r="E149" s="53"/>
    </row>
    <row r="150" spans="5:5" ht="15.75" customHeight="1" x14ac:dyDescent="0.25">
      <c r="E150" s="53"/>
    </row>
    <row r="151" spans="5:5" ht="15.75" customHeight="1" x14ac:dyDescent="0.25">
      <c r="E151" s="53"/>
    </row>
    <row r="152" spans="5:5" ht="15.75" customHeight="1" x14ac:dyDescent="0.25">
      <c r="E152" s="53"/>
    </row>
    <row r="153" spans="5:5" ht="15.75" customHeight="1" x14ac:dyDescent="0.25">
      <c r="E153" s="53"/>
    </row>
    <row r="154" spans="5:5" ht="15.75" customHeight="1" x14ac:dyDescent="0.25">
      <c r="E154" s="53"/>
    </row>
    <row r="155" spans="5:5" ht="15.75" customHeight="1" x14ac:dyDescent="0.25">
      <c r="E155" s="53"/>
    </row>
    <row r="156" spans="5:5" ht="15.75" customHeight="1" x14ac:dyDescent="0.25">
      <c r="E156" s="53"/>
    </row>
    <row r="157" spans="5:5" ht="15.75" customHeight="1" x14ac:dyDescent="0.25">
      <c r="E157" s="53"/>
    </row>
    <row r="158" spans="5:5" ht="15.75" customHeight="1" x14ac:dyDescent="0.25">
      <c r="E158" s="53"/>
    </row>
    <row r="159" spans="5:5" ht="15.75" customHeight="1" x14ac:dyDescent="0.25">
      <c r="E159" s="53"/>
    </row>
    <row r="160" spans="5:5" ht="15.75" customHeight="1" x14ac:dyDescent="0.25">
      <c r="E160" s="53"/>
    </row>
    <row r="161" spans="5:5" ht="15.75" customHeight="1" x14ac:dyDescent="0.25">
      <c r="E161" s="53"/>
    </row>
    <row r="162" spans="5:5" ht="15.75" customHeight="1" x14ac:dyDescent="0.25">
      <c r="E162" s="53"/>
    </row>
    <row r="163" spans="5:5" ht="15.75" customHeight="1" x14ac:dyDescent="0.25">
      <c r="E163" s="53"/>
    </row>
    <row r="164" spans="5:5" ht="15.75" customHeight="1" x14ac:dyDescent="0.25">
      <c r="E164" s="53"/>
    </row>
    <row r="165" spans="5:5" ht="15.75" customHeight="1" x14ac:dyDescent="0.25">
      <c r="E165" s="53"/>
    </row>
    <row r="166" spans="5:5" ht="15.75" customHeight="1" x14ac:dyDescent="0.25">
      <c r="E166" s="53"/>
    </row>
    <row r="167" spans="5:5" ht="15.75" customHeight="1" x14ac:dyDescent="0.25">
      <c r="E167" s="53"/>
    </row>
    <row r="168" spans="5:5" ht="15.75" customHeight="1" x14ac:dyDescent="0.25">
      <c r="E168" s="53"/>
    </row>
    <row r="169" spans="5:5" ht="15.75" customHeight="1" x14ac:dyDescent="0.25">
      <c r="E169" s="53"/>
    </row>
    <row r="170" spans="5:5" ht="15.75" customHeight="1" x14ac:dyDescent="0.25">
      <c r="E170" s="53"/>
    </row>
    <row r="171" spans="5:5" ht="15.75" customHeight="1" x14ac:dyDescent="0.25">
      <c r="E171" s="53"/>
    </row>
    <row r="172" spans="5:5" ht="15.75" customHeight="1" x14ac:dyDescent="0.25">
      <c r="E172" s="53"/>
    </row>
    <row r="173" spans="5:5" ht="15.75" customHeight="1" x14ac:dyDescent="0.25">
      <c r="E173" s="53"/>
    </row>
    <row r="174" spans="5:5" ht="15.75" customHeight="1" x14ac:dyDescent="0.25">
      <c r="E174" s="53"/>
    </row>
    <row r="175" spans="5:5" ht="15.75" customHeight="1" x14ac:dyDescent="0.25">
      <c r="E175" s="53"/>
    </row>
    <row r="176" spans="5:5" ht="15.75" customHeight="1" x14ac:dyDescent="0.25">
      <c r="E176" s="53"/>
    </row>
    <row r="177" spans="5:5" ht="15.75" customHeight="1" x14ac:dyDescent="0.25">
      <c r="E177" s="53"/>
    </row>
    <row r="178" spans="5:5" ht="15.75" customHeight="1" x14ac:dyDescent="0.25">
      <c r="E178" s="53"/>
    </row>
    <row r="179" spans="5:5" ht="15.75" customHeight="1" x14ac:dyDescent="0.25">
      <c r="E179" s="53"/>
    </row>
    <row r="180" spans="5:5" ht="15.75" customHeight="1" x14ac:dyDescent="0.25">
      <c r="E180" s="53"/>
    </row>
    <row r="181" spans="5:5" ht="15.75" customHeight="1" x14ac:dyDescent="0.25">
      <c r="E181" s="53"/>
    </row>
    <row r="182" spans="5:5" ht="15.75" customHeight="1" x14ac:dyDescent="0.25">
      <c r="E182" s="53"/>
    </row>
    <row r="183" spans="5:5" ht="15.75" customHeight="1" x14ac:dyDescent="0.25">
      <c r="E183" s="53"/>
    </row>
    <row r="184" spans="5:5" ht="15.75" customHeight="1" x14ac:dyDescent="0.25">
      <c r="E184" s="53"/>
    </row>
    <row r="185" spans="5:5" ht="15.75" customHeight="1" x14ac:dyDescent="0.25">
      <c r="E185" s="53"/>
    </row>
    <row r="186" spans="5:5" ht="15.75" customHeight="1" x14ac:dyDescent="0.25">
      <c r="E186" s="53"/>
    </row>
    <row r="187" spans="5:5" ht="15.75" customHeight="1" x14ac:dyDescent="0.25">
      <c r="E187" s="53"/>
    </row>
    <row r="188" spans="5:5" ht="15.75" customHeight="1" x14ac:dyDescent="0.25">
      <c r="E188" s="53"/>
    </row>
    <row r="189" spans="5:5" ht="15.75" customHeight="1" x14ac:dyDescent="0.25">
      <c r="E189" s="53"/>
    </row>
    <row r="190" spans="5:5" ht="15.75" customHeight="1" x14ac:dyDescent="0.25">
      <c r="E190" s="53"/>
    </row>
    <row r="191" spans="5:5" ht="15.75" customHeight="1" x14ac:dyDescent="0.25">
      <c r="E191" s="53"/>
    </row>
    <row r="192" spans="5:5" ht="15.75" customHeight="1" x14ac:dyDescent="0.25">
      <c r="E192" s="53"/>
    </row>
    <row r="193" spans="5:5" ht="15.75" customHeight="1" x14ac:dyDescent="0.25">
      <c r="E193" s="53"/>
    </row>
    <row r="194" spans="5:5" ht="15.75" customHeight="1" x14ac:dyDescent="0.25">
      <c r="E194" s="53"/>
    </row>
    <row r="195" spans="5:5" ht="15.75" customHeight="1" x14ac:dyDescent="0.25">
      <c r="E195" s="53"/>
    </row>
    <row r="196" spans="5:5" ht="15.75" customHeight="1" x14ac:dyDescent="0.25">
      <c r="E196" s="53"/>
    </row>
    <row r="197" spans="5:5" ht="15.75" customHeight="1" x14ac:dyDescent="0.25">
      <c r="E197" s="53"/>
    </row>
    <row r="198" spans="5:5" ht="15.75" customHeight="1" x14ac:dyDescent="0.25">
      <c r="E198" s="53"/>
    </row>
    <row r="199" spans="5:5" ht="15.75" customHeight="1" x14ac:dyDescent="0.25">
      <c r="E199" s="53"/>
    </row>
    <row r="200" spans="5:5" ht="15.75" customHeight="1" x14ac:dyDescent="0.25">
      <c r="E200" s="53"/>
    </row>
    <row r="201" spans="5:5" ht="15.75" customHeight="1" x14ac:dyDescent="0.25">
      <c r="E201" s="53"/>
    </row>
    <row r="202" spans="5:5" ht="15.75" customHeight="1" x14ac:dyDescent="0.25">
      <c r="E202" s="53"/>
    </row>
    <row r="203" spans="5:5" ht="15.75" customHeight="1" x14ac:dyDescent="0.25">
      <c r="E203" s="53"/>
    </row>
    <row r="204" spans="5:5" ht="15.75" customHeight="1" x14ac:dyDescent="0.25">
      <c r="E204" s="53"/>
    </row>
    <row r="205" spans="5:5" ht="15.75" customHeight="1" x14ac:dyDescent="0.25">
      <c r="E205" s="53"/>
    </row>
    <row r="206" spans="5:5" ht="15.75" customHeight="1" x14ac:dyDescent="0.25">
      <c r="E206" s="53"/>
    </row>
    <row r="207" spans="5:5" ht="15.75" customHeight="1" x14ac:dyDescent="0.25">
      <c r="E207" s="53"/>
    </row>
    <row r="208" spans="5:5" ht="15.75" customHeight="1" x14ac:dyDescent="0.25">
      <c r="E208" s="53"/>
    </row>
    <row r="209" spans="5:5" ht="15.75" customHeight="1" x14ac:dyDescent="0.25">
      <c r="E209" s="53"/>
    </row>
    <row r="210" spans="5:5" ht="15.75" customHeight="1" x14ac:dyDescent="0.25">
      <c r="E210" s="53"/>
    </row>
    <row r="211" spans="5:5" ht="15.75" customHeight="1" x14ac:dyDescent="0.25">
      <c r="E211" s="53"/>
    </row>
    <row r="212" spans="5:5" ht="15.75" customHeight="1" x14ac:dyDescent="0.25">
      <c r="E212" s="53"/>
    </row>
    <row r="213" spans="5:5" ht="15.75" customHeight="1" x14ac:dyDescent="0.25">
      <c r="E213" s="53"/>
    </row>
    <row r="214" spans="5:5" ht="15.75" customHeight="1" x14ac:dyDescent="0.25">
      <c r="E214" s="53"/>
    </row>
    <row r="215" spans="5:5" ht="15.75" customHeight="1" x14ac:dyDescent="0.25">
      <c r="E215" s="53"/>
    </row>
    <row r="216" spans="5:5" ht="15.75" customHeight="1" x14ac:dyDescent="0.25">
      <c r="E216" s="53"/>
    </row>
    <row r="217" spans="5:5" ht="15.75" customHeight="1" x14ac:dyDescent="0.25">
      <c r="E217" s="53"/>
    </row>
    <row r="218" spans="5:5" ht="15.75" customHeight="1" x14ac:dyDescent="0.25">
      <c r="E218" s="53"/>
    </row>
    <row r="219" spans="5:5" ht="15.75" customHeight="1" x14ac:dyDescent="0.25">
      <c r="E219" s="53"/>
    </row>
    <row r="220" spans="5:5" ht="15.75" customHeight="1" x14ac:dyDescent="0.25">
      <c r="E220" s="53"/>
    </row>
    <row r="221" spans="5:5" ht="15.75" customHeight="1" x14ac:dyDescent="0.25">
      <c r="E221" s="53"/>
    </row>
    <row r="222" spans="5:5" ht="15.75" customHeight="1" x14ac:dyDescent="0.25">
      <c r="E222" s="53"/>
    </row>
    <row r="223" spans="5:5" ht="15.75" customHeight="1" x14ac:dyDescent="0.25">
      <c r="E223" s="53"/>
    </row>
    <row r="224" spans="5:5" ht="15.75" customHeight="1" x14ac:dyDescent="0.25">
      <c r="E224" s="53"/>
    </row>
    <row r="225" spans="5:5" ht="15.75" customHeight="1" x14ac:dyDescent="0.25">
      <c r="E225" s="53"/>
    </row>
    <row r="226" spans="5:5" ht="15.75" customHeight="1" x14ac:dyDescent="0.25">
      <c r="E226" s="53"/>
    </row>
    <row r="227" spans="5:5" ht="15.75" customHeight="1" x14ac:dyDescent="0.25">
      <c r="E227" s="53"/>
    </row>
    <row r="228" spans="5:5" ht="15.75" customHeight="1" x14ac:dyDescent="0.25">
      <c r="E228" s="53"/>
    </row>
    <row r="229" spans="5:5" ht="15.75" customHeight="1" x14ac:dyDescent="0.25">
      <c r="E229" s="53"/>
    </row>
    <row r="230" spans="5:5" ht="15.75" customHeight="1" x14ac:dyDescent="0.25">
      <c r="E230" s="53"/>
    </row>
    <row r="231" spans="5:5" ht="15.75" customHeight="1" x14ac:dyDescent="0.25">
      <c r="E231" s="53"/>
    </row>
    <row r="232" spans="5:5" ht="15.75" customHeight="1" x14ac:dyDescent="0.25">
      <c r="E232" s="53"/>
    </row>
    <row r="233" spans="5:5" ht="15.75" customHeight="1" x14ac:dyDescent="0.25">
      <c r="E233" s="53"/>
    </row>
    <row r="234" spans="5:5" ht="15.75" customHeight="1" x14ac:dyDescent="0.25">
      <c r="E234" s="53"/>
    </row>
    <row r="235" spans="5:5" ht="15.75" customHeight="1" x14ac:dyDescent="0.25">
      <c r="E235" s="53"/>
    </row>
    <row r="236" spans="5:5" ht="15.75" customHeight="1" x14ac:dyDescent="0.25">
      <c r="E236" s="53"/>
    </row>
    <row r="237" spans="5:5" ht="15.75" customHeight="1" x14ac:dyDescent="0.25">
      <c r="E237" s="53"/>
    </row>
    <row r="238" spans="5:5" ht="15.75" customHeight="1" x14ac:dyDescent="0.25">
      <c r="E238" s="53"/>
    </row>
    <row r="239" spans="5:5" ht="15.75" customHeight="1" x14ac:dyDescent="0.25">
      <c r="E239" s="53"/>
    </row>
    <row r="240" spans="5:5" ht="15.75" customHeight="1" x14ac:dyDescent="0.25">
      <c r="E240" s="53"/>
    </row>
    <row r="241" spans="5:5" ht="15.75" customHeight="1" x14ac:dyDescent="0.25">
      <c r="E241" s="53"/>
    </row>
    <row r="242" spans="5:5" ht="15.75" customHeight="1" x14ac:dyDescent="0.25">
      <c r="E242" s="53"/>
    </row>
    <row r="243" spans="5:5" ht="15.75" customHeight="1" x14ac:dyDescent="0.25">
      <c r="E243" s="53"/>
    </row>
    <row r="244" spans="5:5" ht="15.75" customHeight="1" x14ac:dyDescent="0.25">
      <c r="E244" s="53"/>
    </row>
    <row r="245" spans="5:5" ht="15.75" customHeight="1" x14ac:dyDescent="0.25">
      <c r="E245" s="53"/>
    </row>
    <row r="246" spans="5:5" ht="15.75" customHeight="1" x14ac:dyDescent="0.25">
      <c r="E246" s="53"/>
    </row>
    <row r="247" spans="5:5" ht="15.75" customHeight="1" x14ac:dyDescent="0.25">
      <c r="E247" s="53"/>
    </row>
    <row r="248" spans="5:5" ht="15.75" customHeight="1" x14ac:dyDescent="0.25">
      <c r="E248" s="53"/>
    </row>
    <row r="249" spans="5:5" ht="15.75" customHeight="1" x14ac:dyDescent="0.25">
      <c r="E249" s="53"/>
    </row>
    <row r="250" spans="5:5" ht="15.75" customHeight="1" x14ac:dyDescent="0.25">
      <c r="E250" s="53"/>
    </row>
    <row r="251" spans="5:5" ht="15.75" customHeight="1" x14ac:dyDescent="0.25">
      <c r="E251" s="53"/>
    </row>
    <row r="252" spans="5:5" ht="15.75" customHeight="1" x14ac:dyDescent="0.25">
      <c r="E252" s="53"/>
    </row>
    <row r="253" spans="5:5" ht="15.75" customHeight="1" x14ac:dyDescent="0.25">
      <c r="E253" s="53"/>
    </row>
    <row r="254" spans="5:5" ht="15.75" customHeight="1" x14ac:dyDescent="0.25">
      <c r="E254" s="53"/>
    </row>
    <row r="255" spans="5:5" ht="15.75" customHeight="1" x14ac:dyDescent="0.25">
      <c r="E255" s="53"/>
    </row>
    <row r="256" spans="5:5" ht="15.75" customHeight="1" x14ac:dyDescent="0.25">
      <c r="E256" s="53"/>
    </row>
    <row r="257" spans="5:5" ht="15.75" customHeight="1" x14ac:dyDescent="0.25">
      <c r="E257" s="53"/>
    </row>
    <row r="258" spans="5:5" ht="15.75" customHeight="1" x14ac:dyDescent="0.25">
      <c r="E258" s="53"/>
    </row>
    <row r="259" spans="5:5" ht="15.75" customHeight="1" x14ac:dyDescent="0.25">
      <c r="E259" s="53"/>
    </row>
    <row r="260" spans="5:5" ht="15.75" customHeight="1" x14ac:dyDescent="0.25">
      <c r="E260" s="53"/>
    </row>
    <row r="261" spans="5:5" ht="15.75" customHeight="1" x14ac:dyDescent="0.25">
      <c r="E261" s="53"/>
    </row>
    <row r="262" spans="5:5" ht="15.75" customHeight="1" x14ac:dyDescent="0.25">
      <c r="E262" s="53"/>
    </row>
    <row r="263" spans="5:5" ht="15.75" customHeight="1" x14ac:dyDescent="0.25">
      <c r="E263" s="53"/>
    </row>
    <row r="264" spans="5:5" ht="15.75" customHeight="1" x14ac:dyDescent="0.25">
      <c r="E264" s="53"/>
    </row>
    <row r="265" spans="5:5" ht="15.75" customHeight="1" x14ac:dyDescent="0.25">
      <c r="E265" s="53"/>
    </row>
    <row r="266" spans="5:5" ht="15.75" customHeight="1" x14ac:dyDescent="0.25">
      <c r="E266" s="53"/>
    </row>
    <row r="267" spans="5:5" ht="15.75" customHeight="1" x14ac:dyDescent="0.25">
      <c r="E267" s="53"/>
    </row>
    <row r="268" spans="5:5" ht="15.75" customHeight="1" x14ac:dyDescent="0.25">
      <c r="E268" s="53"/>
    </row>
    <row r="269" spans="5:5" ht="15.75" customHeight="1" x14ac:dyDescent="0.25">
      <c r="E269" s="53"/>
    </row>
    <row r="270" spans="5:5" ht="15.75" customHeight="1" x14ac:dyDescent="0.25">
      <c r="E270" s="53"/>
    </row>
    <row r="271" spans="5:5" ht="15.75" customHeight="1" x14ac:dyDescent="0.25">
      <c r="E271" s="53"/>
    </row>
    <row r="272" spans="5:5" ht="15.75" customHeight="1" x14ac:dyDescent="0.25">
      <c r="E272" s="53"/>
    </row>
    <row r="273" spans="5:5" ht="15.75" customHeight="1" x14ac:dyDescent="0.25">
      <c r="E273" s="53"/>
    </row>
    <row r="274" spans="5:5" ht="15.75" customHeight="1" x14ac:dyDescent="0.25">
      <c r="E274" s="53"/>
    </row>
    <row r="275" spans="5:5" ht="15.75" customHeight="1" x14ac:dyDescent="0.25">
      <c r="E275" s="53"/>
    </row>
    <row r="276" spans="5:5" ht="15.75" customHeight="1" x14ac:dyDescent="0.25">
      <c r="E276" s="53"/>
    </row>
    <row r="277" spans="5:5" ht="15.75" customHeight="1" x14ac:dyDescent="0.25">
      <c r="E277" s="53"/>
    </row>
    <row r="278" spans="5:5" ht="15.75" customHeight="1" x14ac:dyDescent="0.25">
      <c r="E278" s="53"/>
    </row>
    <row r="279" spans="5:5" ht="15.75" customHeight="1" x14ac:dyDescent="0.25">
      <c r="E279" s="53"/>
    </row>
    <row r="280" spans="5:5" ht="15.75" customHeight="1" x14ac:dyDescent="0.25">
      <c r="E280" s="53"/>
    </row>
    <row r="281" spans="5:5" ht="15.75" customHeight="1" x14ac:dyDescent="0.25">
      <c r="E281" s="53"/>
    </row>
    <row r="282" spans="5:5" ht="15.75" customHeight="1" x14ac:dyDescent="0.25">
      <c r="E282" s="53"/>
    </row>
    <row r="283" spans="5:5" ht="15.75" customHeight="1" x14ac:dyDescent="0.25">
      <c r="E283" s="53"/>
    </row>
    <row r="284" spans="5:5" ht="15.75" customHeight="1" x14ac:dyDescent="0.25">
      <c r="E284" s="53"/>
    </row>
    <row r="285" spans="5:5" ht="15.75" customHeight="1" x14ac:dyDescent="0.25">
      <c r="E285" s="53"/>
    </row>
    <row r="286" spans="5:5" ht="15.75" customHeight="1" x14ac:dyDescent="0.25">
      <c r="E286" s="53"/>
    </row>
    <row r="287" spans="5:5" ht="15.75" customHeight="1" x14ac:dyDescent="0.25">
      <c r="E287" s="53"/>
    </row>
    <row r="288" spans="5:5" ht="15.75" customHeight="1" x14ac:dyDescent="0.25">
      <c r="E288" s="53"/>
    </row>
    <row r="289" spans="5:5" ht="15.75" customHeight="1" x14ac:dyDescent="0.25">
      <c r="E289" s="53"/>
    </row>
    <row r="290" spans="5:5" ht="15.75" customHeight="1" x14ac:dyDescent="0.25">
      <c r="E290" s="53"/>
    </row>
    <row r="291" spans="5:5" ht="15.75" customHeight="1" x14ac:dyDescent="0.25">
      <c r="E291" s="53"/>
    </row>
    <row r="292" spans="5:5" ht="15.75" customHeight="1" x14ac:dyDescent="0.25">
      <c r="E292" s="53"/>
    </row>
    <row r="293" spans="5:5" ht="15.75" customHeight="1" x14ac:dyDescent="0.25">
      <c r="E293" s="53"/>
    </row>
    <row r="294" spans="5:5" ht="15.75" customHeight="1" x14ac:dyDescent="0.25">
      <c r="E294" s="53"/>
    </row>
    <row r="295" spans="5:5" ht="15.75" customHeight="1" x14ac:dyDescent="0.25">
      <c r="E295" s="53"/>
    </row>
    <row r="296" spans="5:5" ht="15.75" customHeight="1" x14ac:dyDescent="0.25">
      <c r="E296" s="53"/>
    </row>
    <row r="297" spans="5:5" ht="15.75" customHeight="1" x14ac:dyDescent="0.25">
      <c r="E297" s="53"/>
    </row>
    <row r="298" spans="5:5" ht="15.75" customHeight="1" x14ac:dyDescent="0.25">
      <c r="E298" s="53"/>
    </row>
    <row r="299" spans="5:5" ht="15.75" customHeight="1" x14ac:dyDescent="0.25">
      <c r="E299" s="53"/>
    </row>
    <row r="300" spans="5:5" ht="15.75" customHeight="1" x14ac:dyDescent="0.25">
      <c r="E300" s="53"/>
    </row>
    <row r="301" spans="5:5" ht="15.75" customHeight="1" x14ac:dyDescent="0.25">
      <c r="E301" s="53"/>
    </row>
    <row r="302" spans="5:5" ht="15.75" customHeight="1" x14ac:dyDescent="0.25">
      <c r="E302" s="53"/>
    </row>
    <row r="303" spans="5:5" ht="15.75" customHeight="1" x14ac:dyDescent="0.25">
      <c r="E303" s="53"/>
    </row>
    <row r="304" spans="5:5" ht="15.75" customHeight="1" x14ac:dyDescent="0.25">
      <c r="E304" s="53"/>
    </row>
    <row r="305" spans="5:5" ht="15.75" customHeight="1" x14ac:dyDescent="0.25">
      <c r="E305" s="53"/>
    </row>
    <row r="306" spans="5:5" ht="15.75" customHeight="1" x14ac:dyDescent="0.25">
      <c r="E306" s="53"/>
    </row>
    <row r="307" spans="5:5" ht="15.75" customHeight="1" x14ac:dyDescent="0.25">
      <c r="E307" s="53"/>
    </row>
    <row r="308" spans="5:5" ht="15.75" customHeight="1" x14ac:dyDescent="0.25">
      <c r="E308" s="53"/>
    </row>
    <row r="309" spans="5:5" ht="15.75" customHeight="1" x14ac:dyDescent="0.25">
      <c r="E309" s="53"/>
    </row>
    <row r="310" spans="5:5" ht="15.75" customHeight="1" x14ac:dyDescent="0.25">
      <c r="E310" s="53"/>
    </row>
    <row r="311" spans="5:5" ht="15.75" customHeight="1" x14ac:dyDescent="0.25">
      <c r="E311" s="53"/>
    </row>
    <row r="312" spans="5:5" ht="15.75" customHeight="1" x14ac:dyDescent="0.25">
      <c r="E312" s="53"/>
    </row>
    <row r="313" spans="5:5" ht="15.75" customHeight="1" x14ac:dyDescent="0.25">
      <c r="E313" s="53"/>
    </row>
    <row r="314" spans="5:5" ht="15.75" customHeight="1" x14ac:dyDescent="0.25">
      <c r="E314" s="53"/>
    </row>
    <row r="315" spans="5:5" ht="15.75" customHeight="1" x14ac:dyDescent="0.25">
      <c r="E315" s="53"/>
    </row>
    <row r="316" spans="5:5" ht="15.75" customHeight="1" x14ac:dyDescent="0.25">
      <c r="E316" s="53"/>
    </row>
    <row r="317" spans="5:5" ht="15.75" customHeight="1" x14ac:dyDescent="0.25">
      <c r="E317" s="53"/>
    </row>
    <row r="318" spans="5:5" ht="15.75" customHeight="1" x14ac:dyDescent="0.25">
      <c r="E318" s="53"/>
    </row>
    <row r="319" spans="5:5" ht="15.75" customHeight="1" x14ac:dyDescent="0.25">
      <c r="E319" s="53"/>
    </row>
    <row r="320" spans="5:5" ht="15.75" customHeight="1" x14ac:dyDescent="0.25">
      <c r="E320" s="53"/>
    </row>
    <row r="321" spans="5:5" ht="15.75" customHeight="1" x14ac:dyDescent="0.25">
      <c r="E321" s="53"/>
    </row>
    <row r="322" spans="5:5" ht="15.75" customHeight="1" x14ac:dyDescent="0.25">
      <c r="E322" s="53"/>
    </row>
    <row r="323" spans="5:5" ht="15.75" customHeight="1" x14ac:dyDescent="0.25">
      <c r="E323" s="53"/>
    </row>
    <row r="324" spans="5:5" ht="15.75" customHeight="1" x14ac:dyDescent="0.25">
      <c r="E324" s="53"/>
    </row>
    <row r="325" spans="5:5" ht="15.75" customHeight="1" x14ac:dyDescent="0.25">
      <c r="E325" s="53"/>
    </row>
    <row r="326" spans="5:5" ht="15.75" customHeight="1" x14ac:dyDescent="0.25">
      <c r="E326" s="53"/>
    </row>
    <row r="327" spans="5:5" ht="15.75" customHeight="1" x14ac:dyDescent="0.25">
      <c r="E327" s="53"/>
    </row>
    <row r="328" spans="5:5" ht="15.75" customHeight="1" x14ac:dyDescent="0.25">
      <c r="E328" s="53"/>
    </row>
    <row r="329" spans="5:5" ht="15.75" customHeight="1" x14ac:dyDescent="0.25">
      <c r="E329" s="53"/>
    </row>
    <row r="330" spans="5:5" ht="15.75" customHeight="1" x14ac:dyDescent="0.25">
      <c r="E330" s="53"/>
    </row>
    <row r="331" spans="5:5" ht="15.75" customHeight="1" x14ac:dyDescent="0.25">
      <c r="E331" s="53"/>
    </row>
    <row r="332" spans="5:5" ht="15.75" customHeight="1" x14ac:dyDescent="0.25">
      <c r="E332" s="53"/>
    </row>
    <row r="333" spans="5:5" ht="15.75" customHeight="1" x14ac:dyDescent="0.25">
      <c r="E333" s="53"/>
    </row>
    <row r="334" spans="5:5" ht="15.75" customHeight="1" x14ac:dyDescent="0.25">
      <c r="E334" s="53"/>
    </row>
    <row r="335" spans="5:5" ht="15.75" customHeight="1" x14ac:dyDescent="0.25">
      <c r="E335" s="53"/>
    </row>
    <row r="336" spans="5:5" ht="15.75" customHeight="1" x14ac:dyDescent="0.25">
      <c r="E336" s="53"/>
    </row>
    <row r="337" spans="5:5" ht="15.75" customHeight="1" x14ac:dyDescent="0.25">
      <c r="E337" s="53"/>
    </row>
    <row r="338" spans="5:5" ht="15.75" customHeight="1" x14ac:dyDescent="0.25">
      <c r="E338" s="53"/>
    </row>
    <row r="339" spans="5:5" ht="15.75" customHeight="1" x14ac:dyDescent="0.25">
      <c r="E339" s="53"/>
    </row>
    <row r="340" spans="5:5" ht="15.75" customHeight="1" x14ac:dyDescent="0.25">
      <c r="E340" s="53"/>
    </row>
    <row r="341" spans="5:5" ht="15.75" customHeight="1" x14ac:dyDescent="0.25">
      <c r="E341" s="53"/>
    </row>
    <row r="342" spans="5:5" ht="15.75" customHeight="1" x14ac:dyDescent="0.25">
      <c r="E342" s="53"/>
    </row>
    <row r="343" spans="5:5" ht="15.75" customHeight="1" x14ac:dyDescent="0.25">
      <c r="E343" s="53"/>
    </row>
    <row r="344" spans="5:5" ht="15.75" customHeight="1" x14ac:dyDescent="0.25">
      <c r="E344" s="53"/>
    </row>
    <row r="345" spans="5:5" ht="15.75" customHeight="1" x14ac:dyDescent="0.25">
      <c r="E345" s="53"/>
    </row>
    <row r="346" spans="5:5" ht="15.75" customHeight="1" x14ac:dyDescent="0.25">
      <c r="E346" s="53"/>
    </row>
    <row r="347" spans="5:5" ht="15.75" customHeight="1" x14ac:dyDescent="0.25">
      <c r="E347" s="53"/>
    </row>
    <row r="348" spans="5:5" ht="15.75" customHeight="1" x14ac:dyDescent="0.25">
      <c r="E348" s="53"/>
    </row>
    <row r="349" spans="5:5" ht="15.75" customHeight="1" x14ac:dyDescent="0.25">
      <c r="E349" s="53"/>
    </row>
    <row r="350" spans="5:5" ht="15.75" customHeight="1" x14ac:dyDescent="0.25">
      <c r="E350" s="53"/>
    </row>
    <row r="351" spans="5:5" ht="15.75" customHeight="1" x14ac:dyDescent="0.25">
      <c r="E351" s="53"/>
    </row>
    <row r="352" spans="5:5" ht="15.75" customHeight="1" x14ac:dyDescent="0.25">
      <c r="E352" s="53"/>
    </row>
    <row r="353" spans="5:5" ht="15.75" customHeight="1" x14ac:dyDescent="0.25">
      <c r="E353" s="53"/>
    </row>
    <row r="354" spans="5:5" ht="15.75" customHeight="1" x14ac:dyDescent="0.25">
      <c r="E354" s="53"/>
    </row>
    <row r="355" spans="5:5" ht="15.75" customHeight="1" x14ac:dyDescent="0.25">
      <c r="E355" s="53"/>
    </row>
    <row r="356" spans="5:5" ht="15.75" customHeight="1" x14ac:dyDescent="0.25">
      <c r="E356" s="53"/>
    </row>
    <row r="357" spans="5:5" ht="15.75" customHeight="1" x14ac:dyDescent="0.25">
      <c r="E357" s="53"/>
    </row>
    <row r="358" spans="5:5" ht="15.75" customHeight="1" x14ac:dyDescent="0.25">
      <c r="E358" s="53"/>
    </row>
    <row r="359" spans="5:5" ht="15.75" customHeight="1" x14ac:dyDescent="0.25">
      <c r="E359" s="53"/>
    </row>
    <row r="360" spans="5:5" ht="15.75" customHeight="1" x14ac:dyDescent="0.25">
      <c r="E360" s="53"/>
    </row>
    <row r="361" spans="5:5" ht="15.75" customHeight="1" x14ac:dyDescent="0.25">
      <c r="E361" s="53"/>
    </row>
    <row r="362" spans="5:5" ht="15.75" customHeight="1" x14ac:dyDescent="0.25">
      <c r="E362" s="53"/>
    </row>
    <row r="363" spans="5:5" ht="15.75" customHeight="1" x14ac:dyDescent="0.25">
      <c r="E363" s="53"/>
    </row>
    <row r="364" spans="5:5" ht="15.75" customHeight="1" x14ac:dyDescent="0.25">
      <c r="E364" s="53"/>
    </row>
    <row r="365" spans="5:5" ht="15.75" customHeight="1" x14ac:dyDescent="0.25">
      <c r="E365" s="53"/>
    </row>
    <row r="366" spans="5:5" ht="15.75" customHeight="1" x14ac:dyDescent="0.25">
      <c r="E366" s="53"/>
    </row>
    <row r="367" spans="5:5" ht="15.75" customHeight="1" x14ac:dyDescent="0.25">
      <c r="E367" s="53"/>
    </row>
    <row r="368" spans="5:5" ht="15.75" customHeight="1" x14ac:dyDescent="0.25">
      <c r="E368" s="53"/>
    </row>
    <row r="369" spans="5:5" ht="15.75" customHeight="1" x14ac:dyDescent="0.25">
      <c r="E369" s="53"/>
    </row>
    <row r="370" spans="5:5" ht="15.75" customHeight="1" x14ac:dyDescent="0.25">
      <c r="E370" s="53"/>
    </row>
    <row r="371" spans="5:5" ht="15.75" customHeight="1" x14ac:dyDescent="0.25">
      <c r="E371" s="53"/>
    </row>
    <row r="372" spans="5:5" ht="15.75" customHeight="1" x14ac:dyDescent="0.25">
      <c r="E372" s="53"/>
    </row>
    <row r="373" spans="5:5" ht="15.75" customHeight="1" x14ac:dyDescent="0.25">
      <c r="E373" s="53"/>
    </row>
    <row r="374" spans="5:5" ht="15.75" customHeight="1" x14ac:dyDescent="0.25">
      <c r="E374" s="53"/>
    </row>
    <row r="375" spans="5:5" ht="15.75" customHeight="1" x14ac:dyDescent="0.25">
      <c r="E375" s="53"/>
    </row>
    <row r="376" spans="5:5" ht="15.75" customHeight="1" x14ac:dyDescent="0.25">
      <c r="E376" s="53"/>
    </row>
    <row r="377" spans="5:5" ht="15.75" customHeight="1" x14ac:dyDescent="0.25">
      <c r="E377" s="53"/>
    </row>
    <row r="378" spans="5:5" ht="15.75" customHeight="1" x14ac:dyDescent="0.25">
      <c r="E378" s="53"/>
    </row>
    <row r="379" spans="5:5" ht="15.75" customHeight="1" x14ac:dyDescent="0.25">
      <c r="E379" s="53"/>
    </row>
    <row r="380" spans="5:5" ht="15.75" customHeight="1" x14ac:dyDescent="0.25">
      <c r="E380" s="53"/>
    </row>
    <row r="381" spans="5:5" ht="15.75" customHeight="1" x14ac:dyDescent="0.25">
      <c r="E381" s="53"/>
    </row>
    <row r="382" spans="5:5" ht="15.75" customHeight="1" x14ac:dyDescent="0.25">
      <c r="E382" s="53"/>
    </row>
    <row r="383" spans="5:5" ht="15.75" customHeight="1" x14ac:dyDescent="0.25">
      <c r="E383" s="53"/>
    </row>
    <row r="384" spans="5:5" ht="15.75" customHeight="1" x14ac:dyDescent="0.25">
      <c r="E384" s="53"/>
    </row>
    <row r="385" spans="5:5" ht="15.75" customHeight="1" x14ac:dyDescent="0.25">
      <c r="E385" s="53"/>
    </row>
    <row r="386" spans="5:5" ht="15.75" customHeight="1" x14ac:dyDescent="0.25">
      <c r="E386" s="53"/>
    </row>
    <row r="387" spans="5:5" ht="15.75" customHeight="1" x14ac:dyDescent="0.25">
      <c r="E387" s="53"/>
    </row>
    <row r="388" spans="5:5" ht="15.75" customHeight="1" x14ac:dyDescent="0.25">
      <c r="E388" s="53"/>
    </row>
    <row r="389" spans="5:5" ht="15.75" customHeight="1" x14ac:dyDescent="0.25">
      <c r="E389" s="53"/>
    </row>
    <row r="390" spans="5:5" ht="15.75" customHeight="1" x14ac:dyDescent="0.25">
      <c r="E390" s="53"/>
    </row>
    <row r="391" spans="5:5" ht="15.75" customHeight="1" x14ac:dyDescent="0.25">
      <c r="E391" s="53"/>
    </row>
    <row r="392" spans="5:5" ht="15.75" customHeight="1" x14ac:dyDescent="0.25">
      <c r="E392" s="53"/>
    </row>
    <row r="393" spans="5:5" ht="15.75" customHeight="1" x14ac:dyDescent="0.25">
      <c r="E393" s="53"/>
    </row>
    <row r="394" spans="5:5" ht="15.75" customHeight="1" x14ac:dyDescent="0.25">
      <c r="E394" s="53"/>
    </row>
    <row r="395" spans="5:5" ht="15.75" customHeight="1" x14ac:dyDescent="0.25">
      <c r="E395" s="53"/>
    </row>
    <row r="396" spans="5:5" ht="15.75" customHeight="1" x14ac:dyDescent="0.25">
      <c r="E396" s="53"/>
    </row>
    <row r="397" spans="5:5" ht="15.75" customHeight="1" x14ac:dyDescent="0.25">
      <c r="E397" s="53"/>
    </row>
    <row r="398" spans="5:5" ht="15.75" customHeight="1" x14ac:dyDescent="0.25">
      <c r="E398" s="53"/>
    </row>
    <row r="399" spans="5:5" ht="15.75" customHeight="1" x14ac:dyDescent="0.25">
      <c r="E399" s="53"/>
    </row>
    <row r="400" spans="5:5" ht="15.75" customHeight="1" x14ac:dyDescent="0.25">
      <c r="E400" s="53"/>
    </row>
    <row r="401" spans="5:5" ht="15.75" customHeight="1" x14ac:dyDescent="0.25">
      <c r="E401" s="53"/>
    </row>
    <row r="402" spans="5:5" ht="15.75" customHeight="1" x14ac:dyDescent="0.25">
      <c r="E402" s="53"/>
    </row>
    <row r="403" spans="5:5" ht="15.75" customHeight="1" x14ac:dyDescent="0.25">
      <c r="E403" s="53"/>
    </row>
    <row r="404" spans="5:5" ht="15.75" customHeight="1" x14ac:dyDescent="0.25">
      <c r="E404" s="53"/>
    </row>
    <row r="405" spans="5:5" ht="15.75" customHeight="1" x14ac:dyDescent="0.25">
      <c r="E405" s="53"/>
    </row>
    <row r="406" spans="5:5" ht="15.75" customHeight="1" x14ac:dyDescent="0.25">
      <c r="E406" s="53"/>
    </row>
    <row r="407" spans="5:5" ht="15.75" customHeight="1" x14ac:dyDescent="0.25">
      <c r="E407" s="53"/>
    </row>
    <row r="408" spans="5:5" ht="15.75" customHeight="1" x14ac:dyDescent="0.25">
      <c r="E408" s="53"/>
    </row>
    <row r="409" spans="5:5" ht="15.75" customHeight="1" x14ac:dyDescent="0.25">
      <c r="E409" s="53"/>
    </row>
    <row r="410" spans="5:5" ht="15.75" customHeight="1" x14ac:dyDescent="0.25">
      <c r="E410" s="53"/>
    </row>
    <row r="411" spans="5:5" ht="15.75" customHeight="1" x14ac:dyDescent="0.25">
      <c r="E411" s="53"/>
    </row>
    <row r="412" spans="5:5" ht="15.75" customHeight="1" x14ac:dyDescent="0.25">
      <c r="E412" s="53"/>
    </row>
    <row r="413" spans="5:5" ht="15.75" customHeight="1" x14ac:dyDescent="0.25">
      <c r="E413" s="53"/>
    </row>
    <row r="414" spans="5:5" ht="15.75" customHeight="1" x14ac:dyDescent="0.25">
      <c r="E414" s="53"/>
    </row>
    <row r="415" spans="5:5" ht="15.75" customHeight="1" x14ac:dyDescent="0.25">
      <c r="E415" s="53"/>
    </row>
    <row r="416" spans="5:5" ht="15.75" customHeight="1" x14ac:dyDescent="0.25">
      <c r="E416" s="53"/>
    </row>
    <row r="417" spans="5:5" ht="15.75" customHeight="1" x14ac:dyDescent="0.25">
      <c r="E417" s="53"/>
    </row>
    <row r="418" spans="5:5" ht="15.75" customHeight="1" x14ac:dyDescent="0.25">
      <c r="E418" s="53"/>
    </row>
    <row r="419" spans="5:5" ht="15.75" customHeight="1" x14ac:dyDescent="0.25">
      <c r="E419" s="53"/>
    </row>
    <row r="420" spans="5:5" ht="15.75" customHeight="1" x14ac:dyDescent="0.25">
      <c r="E420" s="53"/>
    </row>
    <row r="421" spans="5:5" ht="15.75" customHeight="1" x14ac:dyDescent="0.25">
      <c r="E421" s="53"/>
    </row>
    <row r="422" spans="5:5" ht="15.75" customHeight="1" x14ac:dyDescent="0.25">
      <c r="E422" s="53"/>
    </row>
    <row r="423" spans="5:5" ht="15.75" customHeight="1" x14ac:dyDescent="0.25">
      <c r="E423" s="53"/>
    </row>
    <row r="424" spans="5:5" ht="15.75" customHeight="1" x14ac:dyDescent="0.25">
      <c r="E424" s="53"/>
    </row>
    <row r="425" spans="5:5" ht="15.75" customHeight="1" x14ac:dyDescent="0.25">
      <c r="E425" s="53"/>
    </row>
    <row r="426" spans="5:5" ht="15.75" customHeight="1" x14ac:dyDescent="0.25">
      <c r="E426" s="53"/>
    </row>
    <row r="427" spans="5:5" ht="15.75" customHeight="1" x14ac:dyDescent="0.25">
      <c r="E427" s="53"/>
    </row>
    <row r="428" spans="5:5" ht="15.75" customHeight="1" x14ac:dyDescent="0.25">
      <c r="E428" s="53"/>
    </row>
    <row r="429" spans="5:5" ht="15.75" customHeight="1" x14ac:dyDescent="0.25">
      <c r="E429" s="53"/>
    </row>
    <row r="430" spans="5:5" ht="15.75" customHeight="1" x14ac:dyDescent="0.25">
      <c r="E430" s="53"/>
    </row>
    <row r="431" spans="5:5" ht="15.75" customHeight="1" x14ac:dyDescent="0.25">
      <c r="E431" s="53"/>
    </row>
    <row r="432" spans="5:5" ht="15.75" customHeight="1" x14ac:dyDescent="0.25">
      <c r="E432" s="53"/>
    </row>
    <row r="433" spans="5:5" ht="15.75" customHeight="1" x14ac:dyDescent="0.25">
      <c r="E433" s="53"/>
    </row>
    <row r="434" spans="5:5" ht="15.75" customHeight="1" x14ac:dyDescent="0.25">
      <c r="E434" s="53"/>
    </row>
    <row r="435" spans="5:5" ht="15.75" customHeight="1" x14ac:dyDescent="0.25">
      <c r="E435" s="53"/>
    </row>
    <row r="436" spans="5:5" ht="15.75" customHeight="1" x14ac:dyDescent="0.25">
      <c r="E436" s="53"/>
    </row>
    <row r="437" spans="5:5" ht="15.75" customHeight="1" x14ac:dyDescent="0.25">
      <c r="E437" s="53"/>
    </row>
    <row r="438" spans="5:5" ht="15.75" customHeight="1" x14ac:dyDescent="0.25">
      <c r="E438" s="53"/>
    </row>
    <row r="439" spans="5:5" ht="15.75" customHeight="1" x14ac:dyDescent="0.25">
      <c r="E439" s="53"/>
    </row>
    <row r="440" spans="5:5" ht="15.75" customHeight="1" x14ac:dyDescent="0.25">
      <c r="E440" s="53"/>
    </row>
    <row r="441" spans="5:5" ht="15.75" customHeight="1" x14ac:dyDescent="0.25">
      <c r="E441" s="53"/>
    </row>
    <row r="442" spans="5:5" ht="15.75" customHeight="1" x14ac:dyDescent="0.25">
      <c r="E442" s="53"/>
    </row>
    <row r="443" spans="5:5" ht="15.75" customHeight="1" x14ac:dyDescent="0.25">
      <c r="E443" s="53"/>
    </row>
    <row r="444" spans="5:5" ht="15.75" customHeight="1" x14ac:dyDescent="0.25">
      <c r="E444" s="53"/>
    </row>
    <row r="445" spans="5:5" ht="15.75" customHeight="1" x14ac:dyDescent="0.25">
      <c r="E445" s="53"/>
    </row>
    <row r="446" spans="5:5" ht="15.75" customHeight="1" x14ac:dyDescent="0.25">
      <c r="E446" s="53"/>
    </row>
    <row r="447" spans="5:5" ht="15.75" customHeight="1" x14ac:dyDescent="0.25">
      <c r="E447" s="53"/>
    </row>
    <row r="448" spans="5:5" ht="15.75" customHeight="1" x14ac:dyDescent="0.25">
      <c r="E448" s="53"/>
    </row>
    <row r="449" spans="5:5" ht="15.75" customHeight="1" x14ac:dyDescent="0.25">
      <c r="E449" s="53"/>
    </row>
    <row r="450" spans="5:5" ht="15.75" customHeight="1" x14ac:dyDescent="0.25">
      <c r="E450" s="53"/>
    </row>
    <row r="451" spans="5:5" ht="15.75" customHeight="1" x14ac:dyDescent="0.25">
      <c r="E451" s="53"/>
    </row>
    <row r="452" spans="5:5" ht="15.75" customHeight="1" x14ac:dyDescent="0.25">
      <c r="E452" s="53"/>
    </row>
    <row r="453" spans="5:5" ht="15.75" customHeight="1" x14ac:dyDescent="0.25">
      <c r="E453" s="53"/>
    </row>
    <row r="454" spans="5:5" ht="15.75" customHeight="1" x14ac:dyDescent="0.25">
      <c r="E454" s="53"/>
    </row>
    <row r="455" spans="5:5" ht="15.75" customHeight="1" x14ac:dyDescent="0.25">
      <c r="E455" s="53"/>
    </row>
    <row r="456" spans="5:5" ht="15.75" customHeight="1" x14ac:dyDescent="0.25">
      <c r="E456" s="53"/>
    </row>
    <row r="457" spans="5:5" ht="15.75" customHeight="1" x14ac:dyDescent="0.25">
      <c r="E457" s="53"/>
    </row>
    <row r="458" spans="5:5" ht="15.75" customHeight="1" x14ac:dyDescent="0.25">
      <c r="E458" s="53"/>
    </row>
    <row r="459" spans="5:5" ht="15.75" customHeight="1" x14ac:dyDescent="0.25">
      <c r="E459" s="53"/>
    </row>
    <row r="460" spans="5:5" ht="15.75" customHeight="1" x14ac:dyDescent="0.25">
      <c r="E460" s="53"/>
    </row>
    <row r="461" spans="5:5" ht="15.75" customHeight="1" x14ac:dyDescent="0.25">
      <c r="E461" s="53"/>
    </row>
    <row r="462" spans="5:5" ht="15.75" customHeight="1" x14ac:dyDescent="0.25">
      <c r="E462" s="53"/>
    </row>
    <row r="463" spans="5:5" ht="15.75" customHeight="1" x14ac:dyDescent="0.25">
      <c r="E463" s="53"/>
    </row>
    <row r="464" spans="5:5" ht="15.75" customHeight="1" x14ac:dyDescent="0.25">
      <c r="E464" s="53"/>
    </row>
    <row r="465" spans="5:5" ht="15.75" customHeight="1" x14ac:dyDescent="0.25">
      <c r="E465" s="53"/>
    </row>
    <row r="466" spans="5:5" ht="15.75" customHeight="1" x14ac:dyDescent="0.25">
      <c r="E466" s="53"/>
    </row>
    <row r="467" spans="5:5" ht="15.75" customHeight="1" x14ac:dyDescent="0.25">
      <c r="E467" s="53"/>
    </row>
    <row r="468" spans="5:5" ht="15.75" customHeight="1" x14ac:dyDescent="0.25">
      <c r="E468" s="53"/>
    </row>
    <row r="469" spans="5:5" ht="15.75" customHeight="1" x14ac:dyDescent="0.25">
      <c r="E469" s="53"/>
    </row>
    <row r="470" spans="5:5" ht="15.75" customHeight="1" x14ac:dyDescent="0.25">
      <c r="E470" s="53"/>
    </row>
    <row r="471" spans="5:5" ht="15.75" customHeight="1" x14ac:dyDescent="0.25">
      <c r="E471" s="53"/>
    </row>
    <row r="472" spans="5:5" ht="15.75" customHeight="1" x14ac:dyDescent="0.25">
      <c r="E472" s="53"/>
    </row>
    <row r="473" spans="5:5" ht="15.75" customHeight="1" x14ac:dyDescent="0.25">
      <c r="E473" s="53"/>
    </row>
    <row r="474" spans="5:5" ht="15.75" customHeight="1" x14ac:dyDescent="0.25">
      <c r="E474" s="53"/>
    </row>
    <row r="475" spans="5:5" ht="15.75" customHeight="1" x14ac:dyDescent="0.25">
      <c r="E475" s="53"/>
    </row>
    <row r="476" spans="5:5" ht="15.75" customHeight="1" x14ac:dyDescent="0.25">
      <c r="E476" s="53"/>
    </row>
    <row r="477" spans="5:5" ht="15.75" customHeight="1" x14ac:dyDescent="0.25">
      <c r="E477" s="53"/>
    </row>
    <row r="478" spans="5:5" ht="15.75" customHeight="1" x14ac:dyDescent="0.25">
      <c r="E478" s="53"/>
    </row>
    <row r="479" spans="5:5" ht="15.75" customHeight="1" x14ac:dyDescent="0.25">
      <c r="E479" s="53"/>
    </row>
    <row r="480" spans="5:5" ht="15.75" customHeight="1" x14ac:dyDescent="0.25">
      <c r="E480" s="53"/>
    </row>
    <row r="481" spans="5:5" ht="15.75" customHeight="1" x14ac:dyDescent="0.25">
      <c r="E481" s="53"/>
    </row>
    <row r="482" spans="5:5" ht="15.75" customHeight="1" x14ac:dyDescent="0.25">
      <c r="E482" s="53"/>
    </row>
    <row r="483" spans="5:5" ht="15.75" customHeight="1" x14ac:dyDescent="0.25">
      <c r="E483" s="53"/>
    </row>
    <row r="484" spans="5:5" ht="15.75" customHeight="1" x14ac:dyDescent="0.25">
      <c r="E484" s="53"/>
    </row>
    <row r="485" spans="5:5" ht="15.75" customHeight="1" x14ac:dyDescent="0.25">
      <c r="E485" s="53"/>
    </row>
    <row r="486" spans="5:5" ht="15.75" customHeight="1" x14ac:dyDescent="0.25">
      <c r="E486" s="53"/>
    </row>
    <row r="487" spans="5:5" ht="15.75" customHeight="1" x14ac:dyDescent="0.25">
      <c r="E487" s="53"/>
    </row>
    <row r="488" spans="5:5" ht="15.75" customHeight="1" x14ac:dyDescent="0.25">
      <c r="E488" s="53"/>
    </row>
    <row r="489" spans="5:5" ht="15.75" customHeight="1" x14ac:dyDescent="0.25">
      <c r="E489" s="53"/>
    </row>
    <row r="490" spans="5:5" ht="15.75" customHeight="1" x14ac:dyDescent="0.25">
      <c r="E490" s="53"/>
    </row>
    <row r="491" spans="5:5" ht="15.75" customHeight="1" x14ac:dyDescent="0.25">
      <c r="E491" s="53"/>
    </row>
    <row r="492" spans="5:5" ht="15.75" customHeight="1" x14ac:dyDescent="0.25">
      <c r="E492" s="53"/>
    </row>
    <row r="493" spans="5:5" ht="15.75" customHeight="1" x14ac:dyDescent="0.25">
      <c r="E493" s="53"/>
    </row>
    <row r="494" spans="5:5" ht="15.75" customHeight="1" x14ac:dyDescent="0.25">
      <c r="E494" s="53"/>
    </row>
    <row r="495" spans="5:5" ht="15.75" customHeight="1" x14ac:dyDescent="0.25">
      <c r="E495" s="53"/>
    </row>
    <row r="496" spans="5:5" ht="15.75" customHeight="1" x14ac:dyDescent="0.25">
      <c r="E496" s="53"/>
    </row>
    <row r="497" spans="5:5" ht="15.75" customHeight="1" x14ac:dyDescent="0.25">
      <c r="E497" s="53"/>
    </row>
    <row r="498" spans="5:5" ht="15.75" customHeight="1" x14ac:dyDescent="0.25">
      <c r="E498" s="53"/>
    </row>
    <row r="499" spans="5:5" ht="15.75" customHeight="1" x14ac:dyDescent="0.25">
      <c r="E499" s="53"/>
    </row>
    <row r="500" spans="5:5" ht="15.75" customHeight="1" x14ac:dyDescent="0.25">
      <c r="E500" s="53"/>
    </row>
    <row r="501" spans="5:5" ht="15.75" customHeight="1" x14ac:dyDescent="0.25">
      <c r="E501" s="53"/>
    </row>
    <row r="502" spans="5:5" ht="15.75" customHeight="1" x14ac:dyDescent="0.25">
      <c r="E502" s="53"/>
    </row>
    <row r="503" spans="5:5" ht="15.75" customHeight="1" x14ac:dyDescent="0.25">
      <c r="E503" s="53"/>
    </row>
    <row r="504" spans="5:5" ht="15.75" customHeight="1" x14ac:dyDescent="0.25">
      <c r="E504" s="53"/>
    </row>
    <row r="505" spans="5:5" ht="15.75" customHeight="1" x14ac:dyDescent="0.25">
      <c r="E505" s="53"/>
    </row>
    <row r="506" spans="5:5" ht="15.75" customHeight="1" x14ac:dyDescent="0.25">
      <c r="E506" s="53"/>
    </row>
    <row r="507" spans="5:5" ht="15.75" customHeight="1" x14ac:dyDescent="0.25">
      <c r="E507" s="53"/>
    </row>
    <row r="508" spans="5:5" ht="15.75" customHeight="1" x14ac:dyDescent="0.25">
      <c r="E508" s="53"/>
    </row>
    <row r="509" spans="5:5" ht="15.75" customHeight="1" x14ac:dyDescent="0.25">
      <c r="E509" s="53"/>
    </row>
    <row r="510" spans="5:5" ht="15.75" customHeight="1" x14ac:dyDescent="0.25">
      <c r="E510" s="53"/>
    </row>
    <row r="511" spans="5:5" ht="15.75" customHeight="1" x14ac:dyDescent="0.25">
      <c r="E511" s="53"/>
    </row>
    <row r="512" spans="5:5" ht="15.75" customHeight="1" x14ac:dyDescent="0.25">
      <c r="E512" s="53"/>
    </row>
    <row r="513" spans="5:5" ht="15.75" customHeight="1" x14ac:dyDescent="0.25">
      <c r="E513" s="53"/>
    </row>
    <row r="514" spans="5:5" ht="15.75" customHeight="1" x14ac:dyDescent="0.25">
      <c r="E514" s="53"/>
    </row>
    <row r="515" spans="5:5" ht="15.75" customHeight="1" x14ac:dyDescent="0.25">
      <c r="E515" s="53"/>
    </row>
    <row r="516" spans="5:5" ht="15.75" customHeight="1" x14ac:dyDescent="0.25">
      <c r="E516" s="53"/>
    </row>
    <row r="517" spans="5:5" ht="15.75" customHeight="1" x14ac:dyDescent="0.25">
      <c r="E517" s="53"/>
    </row>
    <row r="518" spans="5:5" ht="15.75" customHeight="1" x14ac:dyDescent="0.25">
      <c r="E518" s="53"/>
    </row>
    <row r="519" spans="5:5" ht="15.75" customHeight="1" x14ac:dyDescent="0.25">
      <c r="E519" s="53"/>
    </row>
    <row r="520" spans="5:5" ht="15.75" customHeight="1" x14ac:dyDescent="0.25">
      <c r="E520" s="53"/>
    </row>
    <row r="521" spans="5:5" ht="15.75" customHeight="1" x14ac:dyDescent="0.25">
      <c r="E521" s="53"/>
    </row>
    <row r="522" spans="5:5" ht="15.75" customHeight="1" x14ac:dyDescent="0.25">
      <c r="E522" s="53"/>
    </row>
    <row r="523" spans="5:5" ht="15.75" customHeight="1" x14ac:dyDescent="0.25">
      <c r="E523" s="53"/>
    </row>
    <row r="524" spans="5:5" ht="15.75" customHeight="1" x14ac:dyDescent="0.25">
      <c r="E524" s="53"/>
    </row>
    <row r="525" spans="5:5" ht="15.75" customHeight="1" x14ac:dyDescent="0.25">
      <c r="E525" s="53"/>
    </row>
    <row r="526" spans="5:5" ht="15.75" customHeight="1" x14ac:dyDescent="0.25">
      <c r="E526" s="53"/>
    </row>
    <row r="527" spans="5:5" ht="15.75" customHeight="1" x14ac:dyDescent="0.25">
      <c r="E527" s="53"/>
    </row>
    <row r="528" spans="5:5" ht="15.75" customHeight="1" x14ac:dyDescent="0.25">
      <c r="E528" s="53"/>
    </row>
    <row r="529" spans="5:5" ht="15.75" customHeight="1" x14ac:dyDescent="0.25">
      <c r="E529" s="53"/>
    </row>
    <row r="530" spans="5:5" ht="15.75" customHeight="1" x14ac:dyDescent="0.25">
      <c r="E530" s="53"/>
    </row>
    <row r="531" spans="5:5" ht="15.75" customHeight="1" x14ac:dyDescent="0.25">
      <c r="E531" s="53"/>
    </row>
    <row r="532" spans="5:5" ht="15.75" customHeight="1" x14ac:dyDescent="0.25">
      <c r="E532" s="53"/>
    </row>
    <row r="533" spans="5:5" ht="15.75" customHeight="1" x14ac:dyDescent="0.25">
      <c r="E533" s="53"/>
    </row>
    <row r="534" spans="5:5" ht="15.75" customHeight="1" x14ac:dyDescent="0.25">
      <c r="E534" s="53"/>
    </row>
    <row r="535" spans="5:5" ht="15.75" customHeight="1" x14ac:dyDescent="0.25">
      <c r="E535" s="53"/>
    </row>
    <row r="536" spans="5:5" ht="15.75" customHeight="1" x14ac:dyDescent="0.25">
      <c r="E536" s="53"/>
    </row>
    <row r="537" spans="5:5" ht="15.75" customHeight="1" x14ac:dyDescent="0.25">
      <c r="E537" s="53"/>
    </row>
    <row r="538" spans="5:5" ht="15.75" customHeight="1" x14ac:dyDescent="0.25">
      <c r="E538" s="53"/>
    </row>
    <row r="539" spans="5:5" ht="15.75" customHeight="1" x14ac:dyDescent="0.25">
      <c r="E539" s="53"/>
    </row>
    <row r="540" spans="5:5" ht="15.75" customHeight="1" x14ac:dyDescent="0.25">
      <c r="E540" s="53"/>
    </row>
    <row r="541" spans="5:5" ht="15.75" customHeight="1" x14ac:dyDescent="0.25">
      <c r="E541" s="53"/>
    </row>
    <row r="542" spans="5:5" ht="15.75" customHeight="1" x14ac:dyDescent="0.25">
      <c r="E542" s="53"/>
    </row>
    <row r="543" spans="5:5" ht="15.75" customHeight="1" x14ac:dyDescent="0.25">
      <c r="E543" s="53"/>
    </row>
    <row r="544" spans="5:5" ht="15.75" customHeight="1" x14ac:dyDescent="0.25">
      <c r="E544" s="53"/>
    </row>
    <row r="545" spans="5:5" ht="15.75" customHeight="1" x14ac:dyDescent="0.25">
      <c r="E545" s="53"/>
    </row>
    <row r="546" spans="5:5" ht="15.75" customHeight="1" x14ac:dyDescent="0.25">
      <c r="E546" s="53"/>
    </row>
    <row r="547" spans="5:5" ht="15.75" customHeight="1" x14ac:dyDescent="0.25">
      <c r="E547" s="53"/>
    </row>
    <row r="548" spans="5:5" ht="15.75" customHeight="1" x14ac:dyDescent="0.25">
      <c r="E548" s="53"/>
    </row>
    <row r="549" spans="5:5" ht="15.75" customHeight="1" x14ac:dyDescent="0.25">
      <c r="E549" s="53"/>
    </row>
    <row r="550" spans="5:5" ht="15.75" customHeight="1" x14ac:dyDescent="0.25">
      <c r="E550" s="53"/>
    </row>
    <row r="551" spans="5:5" ht="15.75" customHeight="1" x14ac:dyDescent="0.25">
      <c r="E551" s="53"/>
    </row>
    <row r="552" spans="5:5" ht="15.75" customHeight="1" x14ac:dyDescent="0.25">
      <c r="E552" s="53"/>
    </row>
    <row r="553" spans="5:5" ht="15.75" customHeight="1" x14ac:dyDescent="0.25">
      <c r="E553" s="53"/>
    </row>
    <row r="554" spans="5:5" ht="15.75" customHeight="1" x14ac:dyDescent="0.25">
      <c r="E554" s="53"/>
    </row>
    <row r="555" spans="5:5" ht="15.75" customHeight="1" x14ac:dyDescent="0.25">
      <c r="E555" s="53"/>
    </row>
    <row r="556" spans="5:5" ht="15.75" customHeight="1" x14ac:dyDescent="0.25">
      <c r="E556" s="53"/>
    </row>
    <row r="557" spans="5:5" ht="15.75" customHeight="1" x14ac:dyDescent="0.25">
      <c r="E557" s="53"/>
    </row>
    <row r="558" spans="5:5" ht="15.75" customHeight="1" x14ac:dyDescent="0.25">
      <c r="E558" s="53"/>
    </row>
    <row r="559" spans="5:5" ht="15.75" customHeight="1" x14ac:dyDescent="0.25">
      <c r="E559" s="53"/>
    </row>
    <row r="560" spans="5:5" ht="15.75" customHeight="1" x14ac:dyDescent="0.25">
      <c r="E560" s="53"/>
    </row>
    <row r="561" spans="5:5" ht="15.75" customHeight="1" x14ac:dyDescent="0.25">
      <c r="E561" s="53"/>
    </row>
    <row r="562" spans="5:5" ht="15.75" customHeight="1" x14ac:dyDescent="0.25">
      <c r="E562" s="53"/>
    </row>
    <row r="563" spans="5:5" ht="15.75" customHeight="1" x14ac:dyDescent="0.25">
      <c r="E563" s="53"/>
    </row>
    <row r="564" spans="5:5" ht="15.75" customHeight="1" x14ac:dyDescent="0.25">
      <c r="E564" s="53"/>
    </row>
    <row r="565" spans="5:5" ht="15.75" customHeight="1" x14ac:dyDescent="0.25">
      <c r="E565" s="53"/>
    </row>
    <row r="566" spans="5:5" ht="15.75" customHeight="1" x14ac:dyDescent="0.25">
      <c r="E566" s="53"/>
    </row>
    <row r="567" spans="5:5" ht="15.75" customHeight="1" x14ac:dyDescent="0.25">
      <c r="E567" s="53"/>
    </row>
    <row r="568" spans="5:5" ht="15.75" customHeight="1" x14ac:dyDescent="0.25">
      <c r="E568" s="53"/>
    </row>
    <row r="569" spans="5:5" ht="15.75" customHeight="1" x14ac:dyDescent="0.25">
      <c r="E569" s="53"/>
    </row>
    <row r="570" spans="5:5" ht="15.75" customHeight="1" x14ac:dyDescent="0.25">
      <c r="E570" s="53"/>
    </row>
    <row r="571" spans="5:5" ht="15.75" customHeight="1" x14ac:dyDescent="0.25">
      <c r="E571" s="53"/>
    </row>
    <row r="572" spans="5:5" ht="15.75" customHeight="1" x14ac:dyDescent="0.25">
      <c r="E572" s="53"/>
    </row>
    <row r="573" spans="5:5" ht="15.75" customHeight="1" x14ac:dyDescent="0.25">
      <c r="E573" s="53"/>
    </row>
    <row r="574" spans="5:5" ht="15.75" customHeight="1" x14ac:dyDescent="0.25">
      <c r="E574" s="53"/>
    </row>
    <row r="575" spans="5:5" ht="15.75" customHeight="1" x14ac:dyDescent="0.25">
      <c r="E575" s="53"/>
    </row>
    <row r="576" spans="5:5" ht="15.75" customHeight="1" x14ac:dyDescent="0.25">
      <c r="E576" s="53"/>
    </row>
    <row r="577" spans="5:5" ht="15.75" customHeight="1" x14ac:dyDescent="0.25">
      <c r="E577" s="53"/>
    </row>
    <row r="578" spans="5:5" ht="15.75" customHeight="1" x14ac:dyDescent="0.25">
      <c r="E578" s="53"/>
    </row>
    <row r="579" spans="5:5" ht="15.75" customHeight="1" x14ac:dyDescent="0.25">
      <c r="E579" s="53"/>
    </row>
    <row r="580" spans="5:5" ht="15.75" customHeight="1" x14ac:dyDescent="0.25">
      <c r="E580" s="53"/>
    </row>
    <row r="581" spans="5:5" ht="15.75" customHeight="1" x14ac:dyDescent="0.25">
      <c r="E581" s="53"/>
    </row>
    <row r="582" spans="5:5" ht="15.75" customHeight="1" x14ac:dyDescent="0.25">
      <c r="E582" s="53"/>
    </row>
    <row r="583" spans="5:5" ht="15.75" customHeight="1" x14ac:dyDescent="0.25">
      <c r="E583" s="53"/>
    </row>
    <row r="584" spans="5:5" ht="15.75" customHeight="1" x14ac:dyDescent="0.25">
      <c r="E584" s="53"/>
    </row>
    <row r="585" spans="5:5" ht="15.75" customHeight="1" x14ac:dyDescent="0.25">
      <c r="E585" s="53"/>
    </row>
    <row r="586" spans="5:5" ht="15.75" customHeight="1" x14ac:dyDescent="0.25">
      <c r="E586" s="53"/>
    </row>
    <row r="587" spans="5:5" ht="15.75" customHeight="1" x14ac:dyDescent="0.25">
      <c r="E587" s="53"/>
    </row>
    <row r="588" spans="5:5" ht="15.75" customHeight="1" x14ac:dyDescent="0.25">
      <c r="E588" s="53"/>
    </row>
    <row r="589" spans="5:5" ht="15.75" customHeight="1" x14ac:dyDescent="0.25">
      <c r="E589" s="53"/>
    </row>
    <row r="590" spans="5:5" ht="15.75" customHeight="1" x14ac:dyDescent="0.25">
      <c r="E590" s="53"/>
    </row>
    <row r="591" spans="5:5" ht="15.75" customHeight="1" x14ac:dyDescent="0.25">
      <c r="E591" s="53"/>
    </row>
    <row r="592" spans="5:5" ht="15.75" customHeight="1" x14ac:dyDescent="0.25">
      <c r="E592" s="53"/>
    </row>
    <row r="593" spans="5:5" ht="15.75" customHeight="1" x14ac:dyDescent="0.25">
      <c r="E593" s="53"/>
    </row>
    <row r="594" spans="5:5" ht="15.75" customHeight="1" x14ac:dyDescent="0.25">
      <c r="E594" s="53"/>
    </row>
    <row r="595" spans="5:5" ht="15.75" customHeight="1" x14ac:dyDescent="0.25">
      <c r="E595" s="53"/>
    </row>
    <row r="596" spans="5:5" ht="15.75" customHeight="1" x14ac:dyDescent="0.25">
      <c r="E596" s="53"/>
    </row>
    <row r="597" spans="5:5" ht="15.75" customHeight="1" x14ac:dyDescent="0.25">
      <c r="E597" s="53"/>
    </row>
    <row r="598" spans="5:5" ht="15.75" customHeight="1" x14ac:dyDescent="0.25">
      <c r="E598" s="53"/>
    </row>
    <row r="599" spans="5:5" ht="15.75" customHeight="1" x14ac:dyDescent="0.25">
      <c r="E599" s="53"/>
    </row>
    <row r="600" spans="5:5" ht="15.75" customHeight="1" x14ac:dyDescent="0.25">
      <c r="E600" s="53"/>
    </row>
    <row r="601" spans="5:5" ht="15.75" customHeight="1" x14ac:dyDescent="0.25">
      <c r="E601" s="53"/>
    </row>
    <row r="602" spans="5:5" ht="15.75" customHeight="1" x14ac:dyDescent="0.25">
      <c r="E602" s="53"/>
    </row>
    <row r="603" spans="5:5" ht="15.75" customHeight="1" x14ac:dyDescent="0.25">
      <c r="E603" s="53"/>
    </row>
    <row r="604" spans="5:5" ht="15.75" customHeight="1" x14ac:dyDescent="0.25">
      <c r="E604" s="53"/>
    </row>
    <row r="605" spans="5:5" ht="15.75" customHeight="1" x14ac:dyDescent="0.25">
      <c r="E605" s="53"/>
    </row>
    <row r="606" spans="5:5" ht="15.75" customHeight="1" x14ac:dyDescent="0.25">
      <c r="E606" s="53"/>
    </row>
    <row r="607" spans="5:5" ht="15.75" customHeight="1" x14ac:dyDescent="0.25">
      <c r="E607" s="53"/>
    </row>
    <row r="608" spans="5:5" ht="15.75" customHeight="1" x14ac:dyDescent="0.25">
      <c r="E608" s="53"/>
    </row>
    <row r="609" spans="5:5" ht="15.75" customHeight="1" x14ac:dyDescent="0.25">
      <c r="E609" s="53"/>
    </row>
    <row r="610" spans="5:5" ht="15.75" customHeight="1" x14ac:dyDescent="0.25">
      <c r="E610" s="53"/>
    </row>
    <row r="611" spans="5:5" ht="15.75" customHeight="1" x14ac:dyDescent="0.25">
      <c r="E611" s="53"/>
    </row>
    <row r="612" spans="5:5" ht="15.75" customHeight="1" x14ac:dyDescent="0.25">
      <c r="E612" s="53"/>
    </row>
    <row r="613" spans="5:5" ht="15.75" customHeight="1" x14ac:dyDescent="0.25">
      <c r="E613" s="53"/>
    </row>
    <row r="614" spans="5:5" ht="15.75" customHeight="1" x14ac:dyDescent="0.25">
      <c r="E614" s="53"/>
    </row>
    <row r="615" spans="5:5" ht="15.75" customHeight="1" x14ac:dyDescent="0.25">
      <c r="E615" s="53"/>
    </row>
    <row r="616" spans="5:5" ht="15.75" customHeight="1" x14ac:dyDescent="0.25">
      <c r="E616" s="53"/>
    </row>
    <row r="617" spans="5:5" ht="15.75" customHeight="1" x14ac:dyDescent="0.25">
      <c r="E617" s="53"/>
    </row>
    <row r="618" spans="5:5" ht="15.75" customHeight="1" x14ac:dyDescent="0.25">
      <c r="E618" s="53"/>
    </row>
    <row r="619" spans="5:5" ht="15.75" customHeight="1" x14ac:dyDescent="0.25">
      <c r="E619" s="53"/>
    </row>
    <row r="620" spans="5:5" ht="15.75" customHeight="1" x14ac:dyDescent="0.25">
      <c r="E620" s="53"/>
    </row>
    <row r="621" spans="5:5" ht="15.75" customHeight="1" x14ac:dyDescent="0.25">
      <c r="E621" s="53"/>
    </row>
    <row r="622" spans="5:5" ht="15.75" customHeight="1" x14ac:dyDescent="0.25">
      <c r="E622" s="53"/>
    </row>
    <row r="623" spans="5:5" ht="15.75" customHeight="1" x14ac:dyDescent="0.25">
      <c r="E623" s="53"/>
    </row>
    <row r="624" spans="5:5" ht="15.75" customHeight="1" x14ac:dyDescent="0.25">
      <c r="E624" s="53"/>
    </row>
    <row r="625" spans="5:5" ht="15.75" customHeight="1" x14ac:dyDescent="0.25">
      <c r="E625" s="53"/>
    </row>
    <row r="626" spans="5:5" ht="15.75" customHeight="1" x14ac:dyDescent="0.25">
      <c r="E626" s="53"/>
    </row>
    <row r="627" spans="5:5" ht="15.75" customHeight="1" x14ac:dyDescent="0.25">
      <c r="E627" s="53"/>
    </row>
    <row r="628" spans="5:5" ht="15.75" customHeight="1" x14ac:dyDescent="0.25">
      <c r="E628" s="53"/>
    </row>
    <row r="629" spans="5:5" ht="15.75" customHeight="1" x14ac:dyDescent="0.25">
      <c r="E629" s="53"/>
    </row>
    <row r="630" spans="5:5" ht="15.75" customHeight="1" x14ac:dyDescent="0.25">
      <c r="E630" s="53"/>
    </row>
    <row r="631" spans="5:5" ht="15.75" customHeight="1" x14ac:dyDescent="0.25">
      <c r="E631" s="53"/>
    </row>
    <row r="632" spans="5:5" ht="15.75" customHeight="1" x14ac:dyDescent="0.25">
      <c r="E632" s="53"/>
    </row>
    <row r="633" spans="5:5" ht="15.75" customHeight="1" x14ac:dyDescent="0.25">
      <c r="E633" s="53"/>
    </row>
    <row r="634" spans="5:5" ht="15.75" customHeight="1" x14ac:dyDescent="0.25">
      <c r="E634" s="53"/>
    </row>
    <row r="635" spans="5:5" ht="15.75" customHeight="1" x14ac:dyDescent="0.25">
      <c r="E635" s="53"/>
    </row>
    <row r="636" spans="5:5" ht="15.75" customHeight="1" x14ac:dyDescent="0.25">
      <c r="E636" s="53"/>
    </row>
    <row r="637" spans="5:5" ht="15.75" customHeight="1" x14ac:dyDescent="0.25">
      <c r="E637" s="53"/>
    </row>
    <row r="638" spans="5:5" ht="15.75" customHeight="1" x14ac:dyDescent="0.25">
      <c r="E638" s="53"/>
    </row>
    <row r="639" spans="5:5" ht="15.75" customHeight="1" x14ac:dyDescent="0.25">
      <c r="E639" s="53"/>
    </row>
    <row r="640" spans="5:5" ht="15.75" customHeight="1" x14ac:dyDescent="0.25">
      <c r="E640" s="53"/>
    </row>
    <row r="641" spans="5:5" ht="15.75" customHeight="1" x14ac:dyDescent="0.25">
      <c r="E641" s="53"/>
    </row>
    <row r="642" spans="5:5" ht="15.75" customHeight="1" x14ac:dyDescent="0.25">
      <c r="E642" s="53"/>
    </row>
    <row r="643" spans="5:5" ht="15.75" customHeight="1" x14ac:dyDescent="0.25">
      <c r="E643" s="53"/>
    </row>
    <row r="644" spans="5:5" ht="15.75" customHeight="1" x14ac:dyDescent="0.25">
      <c r="E644" s="53"/>
    </row>
    <row r="645" spans="5:5" ht="15.75" customHeight="1" x14ac:dyDescent="0.25">
      <c r="E645" s="53"/>
    </row>
    <row r="646" spans="5:5" ht="15.75" customHeight="1" x14ac:dyDescent="0.25">
      <c r="E646" s="53"/>
    </row>
    <row r="647" spans="5:5" ht="15.75" customHeight="1" x14ac:dyDescent="0.25">
      <c r="E647" s="53"/>
    </row>
    <row r="648" spans="5:5" ht="15.75" customHeight="1" x14ac:dyDescent="0.25">
      <c r="E648" s="53"/>
    </row>
    <row r="649" spans="5:5" ht="15.75" customHeight="1" x14ac:dyDescent="0.25">
      <c r="E649" s="53"/>
    </row>
    <row r="650" spans="5:5" ht="15.75" customHeight="1" x14ac:dyDescent="0.25">
      <c r="E650" s="53"/>
    </row>
    <row r="651" spans="5:5" ht="15.75" customHeight="1" x14ac:dyDescent="0.25">
      <c r="E651" s="53"/>
    </row>
    <row r="652" spans="5:5" ht="15.75" customHeight="1" x14ac:dyDescent="0.25">
      <c r="E652" s="53"/>
    </row>
    <row r="653" spans="5:5" ht="15.75" customHeight="1" x14ac:dyDescent="0.25">
      <c r="E653" s="53"/>
    </row>
    <row r="654" spans="5:5" ht="15.75" customHeight="1" x14ac:dyDescent="0.25">
      <c r="E654" s="53"/>
    </row>
    <row r="655" spans="5:5" ht="15.75" customHeight="1" x14ac:dyDescent="0.25">
      <c r="E655" s="53"/>
    </row>
    <row r="656" spans="5:5" ht="15.75" customHeight="1" x14ac:dyDescent="0.25">
      <c r="E656" s="53"/>
    </row>
    <row r="657" spans="5:5" ht="15.75" customHeight="1" x14ac:dyDescent="0.25">
      <c r="E657" s="53"/>
    </row>
    <row r="658" spans="5:5" ht="15.75" customHeight="1" x14ac:dyDescent="0.25">
      <c r="E658" s="53"/>
    </row>
    <row r="659" spans="5:5" ht="15.75" customHeight="1" x14ac:dyDescent="0.25">
      <c r="E659" s="53"/>
    </row>
    <row r="660" spans="5:5" ht="15.75" customHeight="1" x14ac:dyDescent="0.25">
      <c r="E660" s="53"/>
    </row>
    <row r="661" spans="5:5" ht="15.75" customHeight="1" x14ac:dyDescent="0.25">
      <c r="E661" s="53"/>
    </row>
    <row r="662" spans="5:5" ht="15.75" customHeight="1" x14ac:dyDescent="0.25">
      <c r="E662" s="53"/>
    </row>
    <row r="663" spans="5:5" ht="15.75" customHeight="1" x14ac:dyDescent="0.25">
      <c r="E663" s="53"/>
    </row>
    <row r="664" spans="5:5" ht="15.75" customHeight="1" x14ac:dyDescent="0.25">
      <c r="E664" s="53"/>
    </row>
    <row r="665" spans="5:5" ht="15.75" customHeight="1" x14ac:dyDescent="0.25">
      <c r="E665" s="53"/>
    </row>
    <row r="666" spans="5:5" ht="15.75" customHeight="1" x14ac:dyDescent="0.25">
      <c r="E666" s="53"/>
    </row>
    <row r="667" spans="5:5" ht="15.75" customHeight="1" x14ac:dyDescent="0.25">
      <c r="E667" s="53"/>
    </row>
    <row r="668" spans="5:5" ht="15.75" customHeight="1" x14ac:dyDescent="0.25">
      <c r="E668" s="53"/>
    </row>
    <row r="669" spans="5:5" ht="15.75" customHeight="1" x14ac:dyDescent="0.25">
      <c r="E669" s="53"/>
    </row>
    <row r="670" spans="5:5" ht="15.75" customHeight="1" x14ac:dyDescent="0.25">
      <c r="E670" s="53"/>
    </row>
    <row r="671" spans="5:5" ht="15.75" customHeight="1" x14ac:dyDescent="0.25">
      <c r="E671" s="53"/>
    </row>
    <row r="672" spans="5:5" ht="15.75" customHeight="1" x14ac:dyDescent="0.25">
      <c r="E672" s="53"/>
    </row>
    <row r="673" spans="5:5" ht="15.75" customHeight="1" x14ac:dyDescent="0.25">
      <c r="E673" s="53"/>
    </row>
    <row r="674" spans="5:5" ht="15.75" customHeight="1" x14ac:dyDescent="0.25">
      <c r="E674" s="53"/>
    </row>
    <row r="675" spans="5:5" ht="15.75" customHeight="1" x14ac:dyDescent="0.25">
      <c r="E675" s="53"/>
    </row>
    <row r="676" spans="5:5" ht="15.75" customHeight="1" x14ac:dyDescent="0.25">
      <c r="E676" s="53"/>
    </row>
    <row r="677" spans="5:5" ht="15.75" customHeight="1" x14ac:dyDescent="0.25">
      <c r="E677" s="53"/>
    </row>
    <row r="678" spans="5:5" ht="15.75" customHeight="1" x14ac:dyDescent="0.25">
      <c r="E678" s="53"/>
    </row>
    <row r="679" spans="5:5" ht="15.75" customHeight="1" x14ac:dyDescent="0.25">
      <c r="E679" s="53"/>
    </row>
    <row r="680" spans="5:5" ht="15.75" customHeight="1" x14ac:dyDescent="0.25">
      <c r="E680" s="53"/>
    </row>
    <row r="681" spans="5:5" ht="15.75" customHeight="1" x14ac:dyDescent="0.25">
      <c r="E681" s="53"/>
    </row>
    <row r="682" spans="5:5" ht="15.75" customHeight="1" x14ac:dyDescent="0.25">
      <c r="E682" s="53"/>
    </row>
    <row r="683" spans="5:5" ht="15.75" customHeight="1" x14ac:dyDescent="0.25">
      <c r="E683" s="53"/>
    </row>
    <row r="684" spans="5:5" ht="15.75" customHeight="1" x14ac:dyDescent="0.25">
      <c r="E684" s="53"/>
    </row>
    <row r="685" spans="5:5" ht="15.75" customHeight="1" x14ac:dyDescent="0.25">
      <c r="E685" s="53"/>
    </row>
    <row r="686" spans="5:5" ht="15.75" customHeight="1" x14ac:dyDescent="0.25">
      <c r="E686" s="53"/>
    </row>
    <row r="687" spans="5:5" ht="15.75" customHeight="1" x14ac:dyDescent="0.25">
      <c r="E687" s="53"/>
    </row>
    <row r="688" spans="5:5" ht="15.75" customHeight="1" x14ac:dyDescent="0.25">
      <c r="E688" s="53"/>
    </row>
    <row r="689" spans="5:5" ht="15.75" customHeight="1" x14ac:dyDescent="0.25">
      <c r="E689" s="53"/>
    </row>
    <row r="690" spans="5:5" ht="15.75" customHeight="1" x14ac:dyDescent="0.25">
      <c r="E690" s="53"/>
    </row>
    <row r="691" spans="5:5" ht="15.75" customHeight="1" x14ac:dyDescent="0.25">
      <c r="E691" s="53"/>
    </row>
    <row r="692" spans="5:5" ht="15.75" customHeight="1" x14ac:dyDescent="0.25">
      <c r="E692" s="53"/>
    </row>
    <row r="693" spans="5:5" ht="15.75" customHeight="1" x14ac:dyDescent="0.25">
      <c r="E693" s="53"/>
    </row>
    <row r="694" spans="5:5" ht="15.75" customHeight="1" x14ac:dyDescent="0.25">
      <c r="E694" s="53"/>
    </row>
    <row r="695" spans="5:5" ht="15.75" customHeight="1" x14ac:dyDescent="0.25">
      <c r="E695" s="53"/>
    </row>
    <row r="696" spans="5:5" ht="15.75" customHeight="1" x14ac:dyDescent="0.25">
      <c r="E696" s="53"/>
    </row>
    <row r="697" spans="5:5" ht="15.75" customHeight="1" x14ac:dyDescent="0.25">
      <c r="E697" s="53"/>
    </row>
    <row r="698" spans="5:5" ht="15.75" customHeight="1" x14ac:dyDescent="0.25">
      <c r="E698" s="53"/>
    </row>
    <row r="699" spans="5:5" ht="15.75" customHeight="1" x14ac:dyDescent="0.25">
      <c r="E699" s="53"/>
    </row>
    <row r="700" spans="5:5" ht="15.75" customHeight="1" x14ac:dyDescent="0.25">
      <c r="E700" s="53"/>
    </row>
    <row r="701" spans="5:5" ht="15.75" customHeight="1" x14ac:dyDescent="0.25">
      <c r="E701" s="53"/>
    </row>
    <row r="702" spans="5:5" ht="15.75" customHeight="1" x14ac:dyDescent="0.25">
      <c r="E702" s="53"/>
    </row>
    <row r="703" spans="5:5" ht="15.75" customHeight="1" x14ac:dyDescent="0.25">
      <c r="E703" s="53"/>
    </row>
    <row r="704" spans="5:5" ht="15.75" customHeight="1" x14ac:dyDescent="0.25">
      <c r="E704" s="53"/>
    </row>
    <row r="705" spans="5:5" ht="15.75" customHeight="1" x14ac:dyDescent="0.25">
      <c r="E705" s="53"/>
    </row>
    <row r="706" spans="5:5" ht="15.75" customHeight="1" x14ac:dyDescent="0.25">
      <c r="E706" s="53"/>
    </row>
    <row r="707" spans="5:5" ht="15.75" customHeight="1" x14ac:dyDescent="0.25">
      <c r="E707" s="53"/>
    </row>
    <row r="708" spans="5:5" ht="15.75" customHeight="1" x14ac:dyDescent="0.25">
      <c r="E708" s="53"/>
    </row>
    <row r="709" spans="5:5" ht="15.75" customHeight="1" x14ac:dyDescent="0.25">
      <c r="E709" s="53"/>
    </row>
    <row r="710" spans="5:5" ht="15.75" customHeight="1" x14ac:dyDescent="0.25">
      <c r="E710" s="53"/>
    </row>
    <row r="711" spans="5:5" ht="15.75" customHeight="1" x14ac:dyDescent="0.25">
      <c r="E711" s="53"/>
    </row>
    <row r="712" spans="5:5" ht="15.75" customHeight="1" x14ac:dyDescent="0.25">
      <c r="E712" s="53"/>
    </row>
    <row r="713" spans="5:5" ht="15.75" customHeight="1" x14ac:dyDescent="0.25">
      <c r="E713" s="53"/>
    </row>
    <row r="714" spans="5:5" ht="15.75" customHeight="1" x14ac:dyDescent="0.25">
      <c r="E714" s="53"/>
    </row>
    <row r="715" spans="5:5" ht="15.75" customHeight="1" x14ac:dyDescent="0.25">
      <c r="E715" s="53"/>
    </row>
    <row r="716" spans="5:5" ht="15.75" customHeight="1" x14ac:dyDescent="0.25">
      <c r="E716" s="53"/>
    </row>
    <row r="717" spans="5:5" ht="15.75" customHeight="1" x14ac:dyDescent="0.25">
      <c r="E717" s="53"/>
    </row>
    <row r="718" spans="5:5" ht="15.75" customHeight="1" x14ac:dyDescent="0.25">
      <c r="E718" s="53"/>
    </row>
    <row r="719" spans="5:5" ht="15.75" customHeight="1" x14ac:dyDescent="0.25">
      <c r="E719" s="53"/>
    </row>
    <row r="720" spans="5:5" ht="15.75" customHeight="1" x14ac:dyDescent="0.25">
      <c r="E720" s="53"/>
    </row>
    <row r="721" spans="5:5" ht="15.75" customHeight="1" x14ac:dyDescent="0.25">
      <c r="E721" s="53"/>
    </row>
    <row r="722" spans="5:5" ht="15.75" customHeight="1" x14ac:dyDescent="0.25">
      <c r="E722" s="53"/>
    </row>
    <row r="723" spans="5:5" ht="15.75" customHeight="1" x14ac:dyDescent="0.25">
      <c r="E723" s="53"/>
    </row>
    <row r="724" spans="5:5" ht="15.75" customHeight="1" x14ac:dyDescent="0.25">
      <c r="E724" s="53"/>
    </row>
    <row r="725" spans="5:5" ht="15.75" customHeight="1" x14ac:dyDescent="0.25">
      <c r="E725" s="53"/>
    </row>
    <row r="726" spans="5:5" ht="15.75" customHeight="1" x14ac:dyDescent="0.25">
      <c r="E726" s="53"/>
    </row>
    <row r="727" spans="5:5" ht="15.75" customHeight="1" x14ac:dyDescent="0.25">
      <c r="E727" s="53"/>
    </row>
    <row r="728" spans="5:5" ht="15.75" customHeight="1" x14ac:dyDescent="0.25">
      <c r="E728" s="53"/>
    </row>
    <row r="729" spans="5:5" ht="15.75" customHeight="1" x14ac:dyDescent="0.25">
      <c r="E729" s="53"/>
    </row>
    <row r="730" spans="5:5" ht="15.75" customHeight="1" x14ac:dyDescent="0.25">
      <c r="E730" s="53"/>
    </row>
    <row r="731" spans="5:5" ht="15.75" customHeight="1" x14ac:dyDescent="0.25">
      <c r="E731" s="53"/>
    </row>
    <row r="732" spans="5:5" ht="15.75" customHeight="1" x14ac:dyDescent="0.25">
      <c r="E732" s="53"/>
    </row>
    <row r="733" spans="5:5" ht="15.75" customHeight="1" x14ac:dyDescent="0.25">
      <c r="E733" s="53"/>
    </row>
    <row r="734" spans="5:5" ht="15.75" customHeight="1" x14ac:dyDescent="0.25">
      <c r="E734" s="53"/>
    </row>
    <row r="735" spans="5:5" ht="15.75" customHeight="1" x14ac:dyDescent="0.25">
      <c r="E735" s="53"/>
    </row>
    <row r="736" spans="5:5" ht="15.75" customHeight="1" x14ac:dyDescent="0.25">
      <c r="E736" s="53"/>
    </row>
    <row r="737" spans="5:5" ht="15.75" customHeight="1" x14ac:dyDescent="0.25">
      <c r="E737" s="53"/>
    </row>
    <row r="738" spans="5:5" ht="15.75" customHeight="1" x14ac:dyDescent="0.25">
      <c r="E738" s="53"/>
    </row>
    <row r="739" spans="5:5" ht="15.75" customHeight="1" x14ac:dyDescent="0.25">
      <c r="E739" s="53"/>
    </row>
    <row r="740" spans="5:5" ht="15.75" customHeight="1" x14ac:dyDescent="0.25">
      <c r="E740" s="53"/>
    </row>
    <row r="741" spans="5:5" ht="15.75" customHeight="1" x14ac:dyDescent="0.25">
      <c r="E741" s="53"/>
    </row>
    <row r="742" spans="5:5" ht="15.75" customHeight="1" x14ac:dyDescent="0.25">
      <c r="E742" s="53"/>
    </row>
    <row r="743" spans="5:5" ht="15.75" customHeight="1" x14ac:dyDescent="0.25">
      <c r="E743" s="53"/>
    </row>
    <row r="744" spans="5:5" ht="15.75" customHeight="1" x14ac:dyDescent="0.25">
      <c r="E744" s="53"/>
    </row>
    <row r="745" spans="5:5" ht="15.75" customHeight="1" x14ac:dyDescent="0.25">
      <c r="E745" s="53"/>
    </row>
    <row r="746" spans="5:5" ht="15.75" customHeight="1" x14ac:dyDescent="0.25">
      <c r="E746" s="53"/>
    </row>
    <row r="747" spans="5:5" ht="15.75" customHeight="1" x14ac:dyDescent="0.25">
      <c r="E747" s="53"/>
    </row>
    <row r="748" spans="5:5" ht="15.75" customHeight="1" x14ac:dyDescent="0.25">
      <c r="E748" s="53"/>
    </row>
    <row r="749" spans="5:5" ht="15.75" customHeight="1" x14ac:dyDescent="0.25">
      <c r="E749" s="53"/>
    </row>
    <row r="750" spans="5:5" ht="15.75" customHeight="1" x14ac:dyDescent="0.25">
      <c r="E750" s="53"/>
    </row>
    <row r="751" spans="5:5" ht="15.75" customHeight="1" x14ac:dyDescent="0.25">
      <c r="E751" s="53"/>
    </row>
    <row r="752" spans="5:5" ht="15.75" customHeight="1" x14ac:dyDescent="0.25">
      <c r="E752" s="53"/>
    </row>
    <row r="753" spans="5:5" ht="15.75" customHeight="1" x14ac:dyDescent="0.25">
      <c r="E753" s="53"/>
    </row>
    <row r="754" spans="5:5" ht="15.75" customHeight="1" x14ac:dyDescent="0.25">
      <c r="E754" s="53"/>
    </row>
    <row r="755" spans="5:5" ht="15.75" customHeight="1" x14ac:dyDescent="0.25">
      <c r="E755" s="53"/>
    </row>
    <row r="756" spans="5:5" ht="15.75" customHeight="1" x14ac:dyDescent="0.25">
      <c r="E756" s="53"/>
    </row>
    <row r="757" spans="5:5" ht="15.75" customHeight="1" x14ac:dyDescent="0.25">
      <c r="E757" s="53"/>
    </row>
    <row r="758" spans="5:5" ht="15.75" customHeight="1" x14ac:dyDescent="0.25">
      <c r="E758" s="53"/>
    </row>
    <row r="759" spans="5:5" ht="15.75" customHeight="1" x14ac:dyDescent="0.25">
      <c r="E759" s="53"/>
    </row>
    <row r="760" spans="5:5" ht="15.75" customHeight="1" x14ac:dyDescent="0.25">
      <c r="E760" s="53"/>
    </row>
    <row r="761" spans="5:5" ht="15.75" customHeight="1" x14ac:dyDescent="0.25">
      <c r="E761" s="53"/>
    </row>
    <row r="762" spans="5:5" ht="15.75" customHeight="1" x14ac:dyDescent="0.25">
      <c r="E762" s="53"/>
    </row>
    <row r="763" spans="5:5" ht="15.75" customHeight="1" x14ac:dyDescent="0.25">
      <c r="E763" s="53"/>
    </row>
    <row r="764" spans="5:5" ht="15.75" customHeight="1" x14ac:dyDescent="0.25">
      <c r="E764" s="53"/>
    </row>
    <row r="765" spans="5:5" ht="15.75" customHeight="1" x14ac:dyDescent="0.25">
      <c r="E765" s="53"/>
    </row>
    <row r="766" spans="5:5" ht="15.75" customHeight="1" x14ac:dyDescent="0.25">
      <c r="E766" s="53"/>
    </row>
    <row r="767" spans="5:5" ht="15.75" customHeight="1" x14ac:dyDescent="0.25">
      <c r="E767" s="53"/>
    </row>
    <row r="768" spans="5:5" ht="15.75" customHeight="1" x14ac:dyDescent="0.25">
      <c r="E768" s="53"/>
    </row>
    <row r="769" spans="5:5" ht="15.75" customHeight="1" x14ac:dyDescent="0.25">
      <c r="E769" s="53"/>
    </row>
    <row r="770" spans="5:5" ht="15.75" customHeight="1" x14ac:dyDescent="0.25">
      <c r="E770" s="53"/>
    </row>
    <row r="771" spans="5:5" ht="15.75" customHeight="1" x14ac:dyDescent="0.25">
      <c r="E771" s="53"/>
    </row>
    <row r="772" spans="5:5" ht="15.75" customHeight="1" x14ac:dyDescent="0.25">
      <c r="E772" s="53"/>
    </row>
    <row r="773" spans="5:5" ht="15.75" customHeight="1" x14ac:dyDescent="0.25">
      <c r="E773" s="53"/>
    </row>
    <row r="774" spans="5:5" ht="15.75" customHeight="1" x14ac:dyDescent="0.25">
      <c r="E774" s="53"/>
    </row>
    <row r="775" spans="5:5" ht="15.75" customHeight="1" x14ac:dyDescent="0.25">
      <c r="E775" s="53"/>
    </row>
    <row r="776" spans="5:5" ht="15.75" customHeight="1" x14ac:dyDescent="0.25">
      <c r="E776" s="53"/>
    </row>
    <row r="777" spans="5:5" ht="15.75" customHeight="1" x14ac:dyDescent="0.25">
      <c r="E777" s="53"/>
    </row>
    <row r="778" spans="5:5" ht="15.75" customHeight="1" x14ac:dyDescent="0.25">
      <c r="E778" s="53"/>
    </row>
    <row r="779" spans="5:5" ht="15.75" customHeight="1" x14ac:dyDescent="0.25">
      <c r="E779" s="53"/>
    </row>
    <row r="780" spans="5:5" ht="15.75" customHeight="1" x14ac:dyDescent="0.25">
      <c r="E780" s="53"/>
    </row>
    <row r="781" spans="5:5" ht="15.75" customHeight="1" x14ac:dyDescent="0.25">
      <c r="E781" s="53"/>
    </row>
    <row r="782" spans="5:5" ht="15.75" customHeight="1" x14ac:dyDescent="0.25">
      <c r="E782" s="53"/>
    </row>
    <row r="783" spans="5:5" ht="15.75" customHeight="1" x14ac:dyDescent="0.25">
      <c r="E783" s="53"/>
    </row>
    <row r="784" spans="5:5" ht="15.75" customHeight="1" x14ac:dyDescent="0.25">
      <c r="E784" s="53"/>
    </row>
    <row r="785" spans="5:5" ht="15.75" customHeight="1" x14ac:dyDescent="0.25">
      <c r="E785" s="53"/>
    </row>
    <row r="786" spans="5:5" ht="15.75" customHeight="1" x14ac:dyDescent="0.25">
      <c r="E786" s="53"/>
    </row>
    <row r="787" spans="5:5" ht="15.75" customHeight="1" x14ac:dyDescent="0.25">
      <c r="E787" s="53"/>
    </row>
    <row r="788" spans="5:5" ht="15.75" customHeight="1" x14ac:dyDescent="0.25">
      <c r="E788" s="53"/>
    </row>
    <row r="789" spans="5:5" ht="15.75" customHeight="1" x14ac:dyDescent="0.25">
      <c r="E789" s="53"/>
    </row>
    <row r="790" spans="5:5" ht="15.75" customHeight="1" x14ac:dyDescent="0.25">
      <c r="E790" s="53"/>
    </row>
    <row r="791" spans="5:5" ht="15.75" customHeight="1" x14ac:dyDescent="0.25">
      <c r="E791" s="53"/>
    </row>
    <row r="792" spans="5:5" ht="15.75" customHeight="1" x14ac:dyDescent="0.25">
      <c r="E792" s="53"/>
    </row>
    <row r="793" spans="5:5" ht="15.75" customHeight="1" x14ac:dyDescent="0.25">
      <c r="E793" s="53"/>
    </row>
    <row r="794" spans="5:5" ht="15.75" customHeight="1" x14ac:dyDescent="0.25">
      <c r="E794" s="53"/>
    </row>
    <row r="795" spans="5:5" ht="15.75" customHeight="1" x14ac:dyDescent="0.25">
      <c r="E795" s="53"/>
    </row>
    <row r="796" spans="5:5" ht="15.75" customHeight="1" x14ac:dyDescent="0.25">
      <c r="E796" s="53"/>
    </row>
    <row r="797" spans="5:5" ht="15.75" customHeight="1" x14ac:dyDescent="0.25">
      <c r="E797" s="53"/>
    </row>
    <row r="798" spans="5:5" ht="15.75" customHeight="1" x14ac:dyDescent="0.25">
      <c r="E798" s="53"/>
    </row>
    <row r="799" spans="5:5" ht="15.75" customHeight="1" x14ac:dyDescent="0.25">
      <c r="E799" s="53"/>
    </row>
    <row r="800" spans="5:5" ht="15.75" customHeight="1" x14ac:dyDescent="0.25">
      <c r="E800" s="53"/>
    </row>
    <row r="801" spans="5:5" ht="15.75" customHeight="1" x14ac:dyDescent="0.25">
      <c r="E801" s="53"/>
    </row>
    <row r="802" spans="5:5" ht="15.75" customHeight="1" x14ac:dyDescent="0.25">
      <c r="E802" s="53"/>
    </row>
    <row r="803" spans="5:5" ht="15.75" customHeight="1" x14ac:dyDescent="0.25">
      <c r="E803" s="53"/>
    </row>
    <row r="804" spans="5:5" ht="15.75" customHeight="1" x14ac:dyDescent="0.25">
      <c r="E804" s="53"/>
    </row>
    <row r="805" spans="5:5" ht="15.75" customHeight="1" x14ac:dyDescent="0.25">
      <c r="E805" s="53"/>
    </row>
    <row r="806" spans="5:5" ht="15.75" customHeight="1" x14ac:dyDescent="0.25">
      <c r="E806" s="53"/>
    </row>
    <row r="807" spans="5:5" ht="15.75" customHeight="1" x14ac:dyDescent="0.25">
      <c r="E807" s="53"/>
    </row>
    <row r="808" spans="5:5" ht="15.75" customHeight="1" x14ac:dyDescent="0.25">
      <c r="E808" s="53"/>
    </row>
    <row r="809" spans="5:5" ht="15.75" customHeight="1" x14ac:dyDescent="0.25">
      <c r="E809" s="53"/>
    </row>
    <row r="810" spans="5:5" ht="15.75" customHeight="1" x14ac:dyDescent="0.25">
      <c r="E810" s="53"/>
    </row>
    <row r="811" spans="5:5" ht="15.75" customHeight="1" x14ac:dyDescent="0.25">
      <c r="E811" s="53"/>
    </row>
    <row r="812" spans="5:5" ht="15.75" customHeight="1" x14ac:dyDescent="0.25">
      <c r="E812" s="53"/>
    </row>
    <row r="813" spans="5:5" ht="15.75" customHeight="1" x14ac:dyDescent="0.25">
      <c r="E813" s="53"/>
    </row>
    <row r="814" spans="5:5" ht="15.75" customHeight="1" x14ac:dyDescent="0.25">
      <c r="E814" s="53"/>
    </row>
    <row r="815" spans="5:5" ht="15.75" customHeight="1" x14ac:dyDescent="0.25">
      <c r="E815" s="53"/>
    </row>
    <row r="816" spans="5:5" ht="15.75" customHeight="1" x14ac:dyDescent="0.25">
      <c r="E816" s="53"/>
    </row>
    <row r="817" spans="5:5" ht="15.75" customHeight="1" x14ac:dyDescent="0.25">
      <c r="E817" s="53"/>
    </row>
    <row r="818" spans="5:5" ht="15.75" customHeight="1" x14ac:dyDescent="0.25">
      <c r="E818" s="53"/>
    </row>
    <row r="819" spans="5:5" ht="15.75" customHeight="1" x14ac:dyDescent="0.25">
      <c r="E819" s="53"/>
    </row>
    <row r="820" spans="5:5" ht="15.75" customHeight="1" x14ac:dyDescent="0.25">
      <c r="E820" s="53"/>
    </row>
    <row r="821" spans="5:5" ht="15.75" customHeight="1" x14ac:dyDescent="0.25">
      <c r="E821" s="53"/>
    </row>
    <row r="822" spans="5:5" ht="15.75" customHeight="1" x14ac:dyDescent="0.25">
      <c r="E822" s="53"/>
    </row>
    <row r="823" spans="5:5" ht="15.75" customHeight="1" x14ac:dyDescent="0.25">
      <c r="E823" s="53"/>
    </row>
    <row r="824" spans="5:5" ht="15.75" customHeight="1" x14ac:dyDescent="0.25">
      <c r="E824" s="53"/>
    </row>
    <row r="825" spans="5:5" ht="15.75" customHeight="1" x14ac:dyDescent="0.25">
      <c r="E825" s="53"/>
    </row>
    <row r="826" spans="5:5" ht="15.75" customHeight="1" x14ac:dyDescent="0.25">
      <c r="E826" s="53"/>
    </row>
    <row r="827" spans="5:5" ht="15.75" customHeight="1" x14ac:dyDescent="0.25">
      <c r="E827" s="53"/>
    </row>
    <row r="828" spans="5:5" ht="15.75" customHeight="1" x14ac:dyDescent="0.25">
      <c r="E828" s="53"/>
    </row>
    <row r="829" spans="5:5" ht="15.75" customHeight="1" x14ac:dyDescent="0.25">
      <c r="E829" s="53"/>
    </row>
    <row r="830" spans="5:5" ht="15.75" customHeight="1" x14ac:dyDescent="0.25">
      <c r="E830" s="53"/>
    </row>
    <row r="831" spans="5:5" ht="15.75" customHeight="1" x14ac:dyDescent="0.25">
      <c r="E831" s="53"/>
    </row>
    <row r="832" spans="5:5" ht="15.75" customHeight="1" x14ac:dyDescent="0.25">
      <c r="E832" s="53"/>
    </row>
    <row r="833" spans="5:5" ht="15.75" customHeight="1" x14ac:dyDescent="0.25">
      <c r="E833" s="53"/>
    </row>
    <row r="834" spans="5:5" ht="15.75" customHeight="1" x14ac:dyDescent="0.25">
      <c r="E834" s="53"/>
    </row>
    <row r="835" spans="5:5" ht="15.75" customHeight="1" x14ac:dyDescent="0.25">
      <c r="E835" s="53"/>
    </row>
    <row r="836" spans="5:5" ht="15.75" customHeight="1" x14ac:dyDescent="0.25">
      <c r="E836" s="53"/>
    </row>
    <row r="837" spans="5:5" ht="15.75" customHeight="1" x14ac:dyDescent="0.25">
      <c r="E837" s="53"/>
    </row>
    <row r="838" spans="5:5" ht="15.75" customHeight="1" x14ac:dyDescent="0.25">
      <c r="E838" s="53"/>
    </row>
    <row r="839" spans="5:5" ht="15.75" customHeight="1" x14ac:dyDescent="0.25">
      <c r="E839" s="53"/>
    </row>
    <row r="840" spans="5:5" ht="15.75" customHeight="1" x14ac:dyDescent="0.25">
      <c r="E840" s="53"/>
    </row>
    <row r="841" spans="5:5" ht="15.75" customHeight="1" x14ac:dyDescent="0.25">
      <c r="E841" s="53"/>
    </row>
    <row r="842" spans="5:5" ht="15.75" customHeight="1" x14ac:dyDescent="0.25">
      <c r="E842" s="53"/>
    </row>
    <row r="843" spans="5:5" ht="15.75" customHeight="1" x14ac:dyDescent="0.25">
      <c r="E843" s="53"/>
    </row>
    <row r="844" spans="5:5" ht="15.75" customHeight="1" x14ac:dyDescent="0.25">
      <c r="E844" s="53"/>
    </row>
    <row r="845" spans="5:5" ht="15.75" customHeight="1" x14ac:dyDescent="0.25">
      <c r="E845" s="53"/>
    </row>
    <row r="846" spans="5:5" ht="15.75" customHeight="1" x14ac:dyDescent="0.25">
      <c r="E846" s="53"/>
    </row>
    <row r="847" spans="5:5" ht="15.75" customHeight="1" x14ac:dyDescent="0.25">
      <c r="E847" s="53"/>
    </row>
    <row r="848" spans="5:5" ht="15.75" customHeight="1" x14ac:dyDescent="0.25">
      <c r="E848" s="53"/>
    </row>
    <row r="849" spans="5:5" ht="15.75" customHeight="1" x14ac:dyDescent="0.25">
      <c r="E849" s="53"/>
    </row>
    <row r="850" spans="5:5" ht="15.75" customHeight="1" x14ac:dyDescent="0.25">
      <c r="E850" s="53"/>
    </row>
    <row r="851" spans="5:5" ht="15.75" customHeight="1" x14ac:dyDescent="0.25">
      <c r="E851" s="53"/>
    </row>
    <row r="852" spans="5:5" ht="15.75" customHeight="1" x14ac:dyDescent="0.25">
      <c r="E852" s="53"/>
    </row>
    <row r="853" spans="5:5" ht="15.75" customHeight="1" x14ac:dyDescent="0.25">
      <c r="E853" s="53"/>
    </row>
    <row r="854" spans="5:5" ht="15.75" customHeight="1" x14ac:dyDescent="0.25">
      <c r="E854" s="53"/>
    </row>
    <row r="855" spans="5:5" ht="15.75" customHeight="1" x14ac:dyDescent="0.25">
      <c r="E855" s="53"/>
    </row>
    <row r="856" spans="5:5" ht="15.75" customHeight="1" x14ac:dyDescent="0.25">
      <c r="E856" s="53"/>
    </row>
    <row r="857" spans="5:5" ht="15.75" customHeight="1" x14ac:dyDescent="0.25">
      <c r="E857" s="53"/>
    </row>
    <row r="858" spans="5:5" ht="15.75" customHeight="1" x14ac:dyDescent="0.25">
      <c r="E858" s="53"/>
    </row>
    <row r="859" spans="5:5" ht="15.75" customHeight="1" x14ac:dyDescent="0.25">
      <c r="E859" s="53"/>
    </row>
    <row r="860" spans="5:5" ht="15.75" customHeight="1" x14ac:dyDescent="0.25">
      <c r="E860" s="53"/>
    </row>
    <row r="861" spans="5:5" ht="15.75" customHeight="1" x14ac:dyDescent="0.25">
      <c r="E861" s="53"/>
    </row>
    <row r="862" spans="5:5" ht="15.75" customHeight="1" x14ac:dyDescent="0.25">
      <c r="E862" s="53"/>
    </row>
    <row r="863" spans="5:5" ht="15.75" customHeight="1" x14ac:dyDescent="0.25">
      <c r="E863" s="53"/>
    </row>
    <row r="864" spans="5:5" ht="15.75" customHeight="1" x14ac:dyDescent="0.25">
      <c r="E864" s="53"/>
    </row>
    <row r="865" spans="5:5" ht="15.75" customHeight="1" x14ac:dyDescent="0.25">
      <c r="E865" s="53"/>
    </row>
    <row r="866" spans="5:5" ht="15.75" customHeight="1" x14ac:dyDescent="0.25">
      <c r="E866" s="53"/>
    </row>
    <row r="867" spans="5:5" ht="15.75" customHeight="1" x14ac:dyDescent="0.25">
      <c r="E867" s="53"/>
    </row>
    <row r="868" spans="5:5" ht="15.75" customHeight="1" x14ac:dyDescent="0.25">
      <c r="E868" s="53"/>
    </row>
    <row r="869" spans="5:5" ht="15.75" customHeight="1" x14ac:dyDescent="0.25">
      <c r="E869" s="53"/>
    </row>
    <row r="870" spans="5:5" ht="15.75" customHeight="1" x14ac:dyDescent="0.25">
      <c r="E870" s="53"/>
    </row>
    <row r="871" spans="5:5" ht="15.75" customHeight="1" x14ac:dyDescent="0.25">
      <c r="E871" s="53"/>
    </row>
    <row r="872" spans="5:5" ht="15.75" customHeight="1" x14ac:dyDescent="0.25">
      <c r="E872" s="53"/>
    </row>
    <row r="873" spans="5:5" ht="15.75" customHeight="1" x14ac:dyDescent="0.25">
      <c r="E873" s="53"/>
    </row>
    <row r="874" spans="5:5" ht="15.75" customHeight="1" x14ac:dyDescent="0.25">
      <c r="E874" s="53"/>
    </row>
    <row r="875" spans="5:5" ht="15.75" customHeight="1" x14ac:dyDescent="0.25">
      <c r="E875" s="53"/>
    </row>
    <row r="876" spans="5:5" ht="15.75" customHeight="1" x14ac:dyDescent="0.25">
      <c r="E876" s="53"/>
    </row>
    <row r="877" spans="5:5" ht="15.75" customHeight="1" x14ac:dyDescent="0.25">
      <c r="E877" s="53"/>
    </row>
    <row r="878" spans="5:5" ht="15.75" customHeight="1" x14ac:dyDescent="0.25">
      <c r="E878" s="53"/>
    </row>
    <row r="879" spans="5:5" ht="15.75" customHeight="1" x14ac:dyDescent="0.25">
      <c r="E879" s="53"/>
    </row>
    <row r="880" spans="5:5" ht="15.75" customHeight="1" x14ac:dyDescent="0.25">
      <c r="E880" s="53"/>
    </row>
    <row r="881" spans="5:5" ht="15.75" customHeight="1" x14ac:dyDescent="0.25">
      <c r="E881" s="53"/>
    </row>
    <row r="882" spans="5:5" ht="15.75" customHeight="1" x14ac:dyDescent="0.25">
      <c r="E882" s="53"/>
    </row>
    <row r="883" spans="5:5" ht="15.75" customHeight="1" x14ac:dyDescent="0.25">
      <c r="E883" s="53"/>
    </row>
    <row r="884" spans="5:5" ht="15.75" customHeight="1" x14ac:dyDescent="0.25">
      <c r="E884" s="53"/>
    </row>
    <row r="885" spans="5:5" ht="15.75" customHeight="1" x14ac:dyDescent="0.25">
      <c r="E885" s="53"/>
    </row>
    <row r="886" spans="5:5" ht="15.75" customHeight="1" x14ac:dyDescent="0.25">
      <c r="E886" s="53"/>
    </row>
    <row r="887" spans="5:5" ht="15.75" customHeight="1" x14ac:dyDescent="0.25">
      <c r="E887" s="53"/>
    </row>
    <row r="888" spans="5:5" ht="15.75" customHeight="1" x14ac:dyDescent="0.25">
      <c r="E888" s="53"/>
    </row>
    <row r="889" spans="5:5" ht="15.75" customHeight="1" x14ac:dyDescent="0.25">
      <c r="E889" s="53"/>
    </row>
    <row r="890" spans="5:5" ht="15.75" customHeight="1" x14ac:dyDescent="0.25">
      <c r="E890" s="53"/>
    </row>
    <row r="891" spans="5:5" ht="15.75" customHeight="1" x14ac:dyDescent="0.25">
      <c r="E891" s="53"/>
    </row>
    <row r="892" spans="5:5" ht="15.75" customHeight="1" x14ac:dyDescent="0.25">
      <c r="E892" s="53"/>
    </row>
    <row r="893" spans="5:5" ht="15.75" customHeight="1" x14ac:dyDescent="0.25">
      <c r="E893" s="53"/>
    </row>
    <row r="894" spans="5:5" ht="15.75" customHeight="1" x14ac:dyDescent="0.25">
      <c r="E894" s="53"/>
    </row>
    <row r="895" spans="5:5" ht="15.75" customHeight="1" x14ac:dyDescent="0.25">
      <c r="E895" s="53"/>
    </row>
    <row r="896" spans="5:5" ht="15.75" customHeight="1" x14ac:dyDescent="0.25">
      <c r="E896" s="53"/>
    </row>
    <row r="897" spans="5:5" ht="15.75" customHeight="1" x14ac:dyDescent="0.25">
      <c r="E897" s="53"/>
    </row>
    <row r="898" spans="5:5" ht="15.75" customHeight="1" x14ac:dyDescent="0.25">
      <c r="E898" s="53"/>
    </row>
    <row r="899" spans="5:5" ht="15.75" customHeight="1" x14ac:dyDescent="0.25">
      <c r="E899" s="53"/>
    </row>
    <row r="900" spans="5:5" ht="15.75" customHeight="1" x14ac:dyDescent="0.25">
      <c r="E900" s="53"/>
    </row>
    <row r="901" spans="5:5" ht="15.75" customHeight="1" x14ac:dyDescent="0.25">
      <c r="E901" s="53"/>
    </row>
    <row r="902" spans="5:5" ht="15.75" customHeight="1" x14ac:dyDescent="0.25">
      <c r="E902" s="53"/>
    </row>
    <row r="903" spans="5:5" ht="15.75" customHeight="1" x14ac:dyDescent="0.25">
      <c r="E903" s="53"/>
    </row>
    <row r="904" spans="5:5" ht="15.75" customHeight="1" x14ac:dyDescent="0.25">
      <c r="E904" s="53"/>
    </row>
    <row r="905" spans="5:5" ht="15.75" customHeight="1" x14ac:dyDescent="0.25">
      <c r="E905" s="53"/>
    </row>
    <row r="906" spans="5:5" ht="15.75" customHeight="1" x14ac:dyDescent="0.25">
      <c r="E906" s="53"/>
    </row>
    <row r="907" spans="5:5" ht="15.75" customHeight="1" x14ac:dyDescent="0.25">
      <c r="E907" s="53"/>
    </row>
    <row r="908" spans="5:5" ht="15.75" customHeight="1" x14ac:dyDescent="0.25">
      <c r="E908" s="53"/>
    </row>
    <row r="909" spans="5:5" ht="15.75" customHeight="1" x14ac:dyDescent="0.25">
      <c r="E909" s="53"/>
    </row>
    <row r="910" spans="5:5" ht="15.75" customHeight="1" x14ac:dyDescent="0.25">
      <c r="E910" s="53"/>
    </row>
    <row r="911" spans="5:5" ht="15.75" customHeight="1" x14ac:dyDescent="0.25">
      <c r="E911" s="53"/>
    </row>
    <row r="912" spans="5:5" ht="15.75" customHeight="1" x14ac:dyDescent="0.25">
      <c r="E912" s="53"/>
    </row>
    <row r="913" spans="5:5" ht="15.75" customHeight="1" x14ac:dyDescent="0.25">
      <c r="E913" s="53"/>
    </row>
    <row r="914" spans="5:5" ht="15.75" customHeight="1" x14ac:dyDescent="0.25">
      <c r="E914" s="53"/>
    </row>
    <row r="915" spans="5:5" ht="15.75" customHeight="1" x14ac:dyDescent="0.25">
      <c r="E915" s="53"/>
    </row>
    <row r="916" spans="5:5" ht="15.75" customHeight="1" x14ac:dyDescent="0.25">
      <c r="E916" s="53"/>
    </row>
    <row r="917" spans="5:5" ht="15.75" customHeight="1" x14ac:dyDescent="0.25">
      <c r="E917" s="53"/>
    </row>
    <row r="918" spans="5:5" ht="15.75" customHeight="1" x14ac:dyDescent="0.25">
      <c r="E918" s="53"/>
    </row>
    <row r="919" spans="5:5" ht="15.75" customHeight="1" x14ac:dyDescent="0.25">
      <c r="E919" s="53"/>
    </row>
    <row r="920" spans="5:5" ht="15.75" customHeight="1" x14ac:dyDescent="0.25">
      <c r="E920" s="53"/>
    </row>
    <row r="921" spans="5:5" ht="15.75" customHeight="1" x14ac:dyDescent="0.25">
      <c r="E921" s="53"/>
    </row>
    <row r="922" spans="5:5" ht="15.75" customHeight="1" x14ac:dyDescent="0.25">
      <c r="E922" s="53"/>
    </row>
    <row r="923" spans="5:5" ht="15.75" customHeight="1" x14ac:dyDescent="0.25">
      <c r="E923" s="53"/>
    </row>
    <row r="924" spans="5:5" ht="15.75" customHeight="1" x14ac:dyDescent="0.25">
      <c r="E924" s="53"/>
    </row>
    <row r="925" spans="5:5" ht="15.75" customHeight="1" x14ac:dyDescent="0.25">
      <c r="E925" s="53"/>
    </row>
    <row r="926" spans="5:5" ht="15.75" customHeight="1" x14ac:dyDescent="0.25">
      <c r="E926" s="53"/>
    </row>
    <row r="927" spans="5:5" ht="15.75" customHeight="1" x14ac:dyDescent="0.25">
      <c r="E927" s="53"/>
    </row>
    <row r="928" spans="5:5" ht="15.75" customHeight="1" x14ac:dyDescent="0.25">
      <c r="E928" s="53"/>
    </row>
    <row r="929" spans="5:5" ht="15.75" customHeight="1" x14ac:dyDescent="0.25">
      <c r="E929" s="53"/>
    </row>
    <row r="930" spans="5:5" ht="15.75" customHeight="1" x14ac:dyDescent="0.25">
      <c r="E930" s="53"/>
    </row>
    <row r="931" spans="5:5" ht="15.75" customHeight="1" x14ac:dyDescent="0.25">
      <c r="E931" s="53"/>
    </row>
    <row r="932" spans="5:5" ht="15.75" customHeight="1" x14ac:dyDescent="0.25">
      <c r="E932" s="53"/>
    </row>
    <row r="933" spans="5:5" ht="15.75" customHeight="1" x14ac:dyDescent="0.25">
      <c r="E933" s="53"/>
    </row>
    <row r="934" spans="5:5" ht="15.75" customHeight="1" x14ac:dyDescent="0.25">
      <c r="E934" s="53"/>
    </row>
    <row r="935" spans="5:5" ht="15.75" customHeight="1" x14ac:dyDescent="0.25">
      <c r="E935" s="53"/>
    </row>
    <row r="936" spans="5:5" ht="15.75" customHeight="1" x14ac:dyDescent="0.25">
      <c r="E936" s="53"/>
    </row>
    <row r="937" spans="5:5" ht="15.75" customHeight="1" x14ac:dyDescent="0.25">
      <c r="E937" s="53"/>
    </row>
  </sheetData>
  <mergeCells count="32">
    <mergeCell ref="B71:E71"/>
    <mergeCell ref="B49:C49"/>
    <mergeCell ref="B41:C41"/>
    <mergeCell ref="B31:C31"/>
    <mergeCell ref="F61:G61"/>
    <mergeCell ref="B38:E38"/>
    <mergeCell ref="B32:E32"/>
    <mergeCell ref="B40:E40"/>
    <mergeCell ref="B48:E48"/>
    <mergeCell ref="A57:B57"/>
    <mergeCell ref="A59:B59"/>
    <mergeCell ref="B61:C61"/>
    <mergeCell ref="B65:E65"/>
    <mergeCell ref="B17:C17"/>
    <mergeCell ref="A1:E2"/>
    <mergeCell ref="A4:E4"/>
    <mergeCell ref="A6:B6"/>
    <mergeCell ref="B30:E30"/>
    <mergeCell ref="B27:C27"/>
    <mergeCell ref="B20:E20"/>
    <mergeCell ref="F74:G80"/>
    <mergeCell ref="B74:C74"/>
    <mergeCell ref="A85:D85"/>
    <mergeCell ref="A86:D86"/>
    <mergeCell ref="A87:D87"/>
    <mergeCell ref="B75:C75"/>
    <mergeCell ref="B76:C76"/>
    <mergeCell ref="B77:C77"/>
    <mergeCell ref="B78:C78"/>
    <mergeCell ref="B79:C79"/>
    <mergeCell ref="B80:C80"/>
    <mergeCell ref="A83:B83"/>
  </mergeCells>
  <conditionalFormatting sqref="E87">
    <cfRule type="cellIs" dxfId="1" priority="1" operator="notEqual">
      <formula>0</formula>
    </cfRule>
    <cfRule type="cellIs" dxfId="0" priority="2" operator="equal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 for 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CORODIS</dc:creator>
  <cp:lastModifiedBy>Simon Fleury</cp:lastModifiedBy>
  <dcterms:created xsi:type="dcterms:W3CDTF">2012-05-10T15:00:56Z</dcterms:created>
  <dcterms:modified xsi:type="dcterms:W3CDTF">2025-09-29T14:49:05Z</dcterms:modified>
</cp:coreProperties>
</file>