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m\Documents\Oregon\ECS\Applications\Fieldtest\"/>
    </mc:Choice>
  </mc:AlternateContent>
  <xr:revisionPtr revIDLastSave="0" documentId="13_ncr:1_{CF1000C0-6B06-43E6-AC87-6BFE7A9E18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ividual Scori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5" i="4" l="1"/>
  <c r="W55" i="4"/>
  <c r="V55" i="4"/>
  <c r="U55" i="4"/>
  <c r="T55" i="4"/>
  <c r="X54" i="4"/>
  <c r="W54" i="4"/>
  <c r="V54" i="4"/>
  <c r="U54" i="4"/>
  <c r="T54" i="4"/>
  <c r="X53" i="4"/>
  <c r="W53" i="4"/>
  <c r="V53" i="4"/>
  <c r="U53" i="4"/>
  <c r="T53" i="4"/>
  <c r="X51" i="4"/>
  <c r="W51" i="4"/>
  <c r="V51" i="4"/>
  <c r="U51" i="4"/>
  <c r="T51" i="4"/>
  <c r="X50" i="4"/>
  <c r="W50" i="4"/>
  <c r="V50" i="4"/>
  <c r="U50" i="4"/>
  <c r="T50" i="4"/>
  <c r="X49" i="4"/>
  <c r="W49" i="4"/>
  <c r="V49" i="4"/>
  <c r="U49" i="4"/>
  <c r="T49" i="4"/>
  <c r="X48" i="4"/>
  <c r="W48" i="4"/>
  <c r="V48" i="4"/>
  <c r="U48" i="4"/>
  <c r="T48" i="4"/>
  <c r="X47" i="4"/>
  <c r="W47" i="4"/>
  <c r="V47" i="4"/>
  <c r="U47" i="4"/>
  <c r="T47" i="4"/>
  <c r="X46" i="4"/>
  <c r="W46" i="4"/>
  <c r="V46" i="4"/>
  <c r="U46" i="4"/>
  <c r="T46" i="4"/>
  <c r="X44" i="4"/>
  <c r="W44" i="4"/>
  <c r="V44" i="4"/>
  <c r="U44" i="4"/>
  <c r="T44" i="4"/>
  <c r="X43" i="4"/>
  <c r="W43" i="4"/>
  <c r="V43" i="4"/>
  <c r="U43" i="4"/>
  <c r="T43" i="4"/>
  <c r="X42" i="4"/>
  <c r="W42" i="4"/>
  <c r="V42" i="4"/>
  <c r="U42" i="4"/>
  <c r="T42" i="4"/>
  <c r="X41" i="4"/>
  <c r="W41" i="4"/>
  <c r="V41" i="4"/>
  <c r="U41" i="4"/>
  <c r="T41" i="4"/>
  <c r="X40" i="4"/>
  <c r="W40" i="4"/>
  <c r="V40" i="4"/>
  <c r="U40" i="4"/>
  <c r="T40" i="4"/>
  <c r="X38" i="4"/>
  <c r="W38" i="4"/>
  <c r="V38" i="4"/>
  <c r="U38" i="4"/>
  <c r="T38" i="4"/>
  <c r="X37" i="4"/>
  <c r="W37" i="4"/>
  <c r="V37" i="4"/>
  <c r="U37" i="4"/>
  <c r="T37" i="4"/>
  <c r="X36" i="4"/>
  <c r="W36" i="4"/>
  <c r="V36" i="4"/>
  <c r="U36" i="4"/>
  <c r="T36" i="4"/>
  <c r="X35" i="4"/>
  <c r="W35" i="4"/>
  <c r="V35" i="4"/>
  <c r="U35" i="4"/>
  <c r="T35" i="4"/>
  <c r="X34" i="4"/>
  <c r="W34" i="4"/>
  <c r="V34" i="4"/>
  <c r="U34" i="4"/>
  <c r="T34" i="4"/>
  <c r="X33" i="4"/>
  <c r="W33" i="4"/>
  <c r="V33" i="4"/>
  <c r="U33" i="4"/>
  <c r="T33" i="4"/>
  <c r="X32" i="4"/>
  <c r="W32" i="4"/>
  <c r="V32" i="4"/>
  <c r="U32" i="4"/>
  <c r="T32" i="4"/>
  <c r="X30" i="4"/>
  <c r="W30" i="4"/>
  <c r="V30" i="4"/>
  <c r="U30" i="4"/>
  <c r="T30" i="4"/>
  <c r="X29" i="4"/>
  <c r="W29" i="4"/>
  <c r="V29" i="4"/>
  <c r="U29" i="4"/>
  <c r="T29" i="4"/>
  <c r="X28" i="4"/>
  <c r="W28" i="4"/>
  <c r="V28" i="4"/>
  <c r="U28" i="4"/>
  <c r="T28" i="4"/>
  <c r="X27" i="4"/>
  <c r="W27" i="4"/>
  <c r="V27" i="4"/>
  <c r="U27" i="4"/>
  <c r="T27" i="4"/>
  <c r="X25" i="4"/>
  <c r="W25" i="4"/>
  <c r="V25" i="4"/>
  <c r="U25" i="4"/>
  <c r="T25" i="4"/>
  <c r="X24" i="4"/>
  <c r="W24" i="4"/>
  <c r="V24" i="4"/>
  <c r="U24" i="4"/>
  <c r="T24" i="4"/>
  <c r="X23" i="4"/>
  <c r="W23" i="4"/>
  <c r="V23" i="4"/>
  <c r="U23" i="4"/>
  <c r="T23" i="4"/>
  <c r="X21" i="4"/>
  <c r="W21" i="4"/>
  <c r="V21" i="4"/>
  <c r="U21" i="4"/>
  <c r="T21" i="4"/>
  <c r="X20" i="4"/>
  <c r="W20" i="4"/>
  <c r="V20" i="4"/>
  <c r="U20" i="4"/>
  <c r="T20" i="4"/>
  <c r="X19" i="4"/>
  <c r="W19" i="4"/>
  <c r="V19" i="4"/>
  <c r="U19" i="4"/>
  <c r="T19" i="4"/>
  <c r="X18" i="4"/>
  <c r="W18" i="4"/>
  <c r="V18" i="4"/>
  <c r="U18" i="4"/>
  <c r="T18" i="4"/>
  <c r="X16" i="4"/>
  <c r="W16" i="4"/>
  <c r="V16" i="4"/>
  <c r="U16" i="4"/>
  <c r="T16" i="4"/>
  <c r="X15" i="4"/>
  <c r="W15" i="4"/>
  <c r="V15" i="4"/>
  <c r="U15" i="4"/>
  <c r="T15" i="4"/>
  <c r="X14" i="4"/>
  <c r="W14" i="4"/>
  <c r="V14" i="4"/>
  <c r="U14" i="4"/>
  <c r="T14" i="4"/>
  <c r="X12" i="4"/>
  <c r="W12" i="4"/>
  <c r="V12" i="4"/>
  <c r="U12" i="4"/>
  <c r="T12" i="4"/>
  <c r="X11" i="4"/>
  <c r="W11" i="4"/>
  <c r="V11" i="4"/>
  <c r="U11" i="4"/>
  <c r="T11" i="4"/>
  <c r="X10" i="4"/>
  <c r="W10" i="4"/>
  <c r="V10" i="4"/>
  <c r="U10" i="4"/>
  <c r="T10" i="4"/>
  <c r="X9" i="4"/>
  <c r="W9" i="4"/>
  <c r="V9" i="4"/>
  <c r="U9" i="4"/>
  <c r="T9" i="4"/>
  <c r="X8" i="4"/>
  <c r="W8" i="4"/>
  <c r="V8" i="4"/>
  <c r="U8" i="4"/>
  <c r="T8" i="4"/>
  <c r="X7" i="4"/>
  <c r="W7" i="4"/>
  <c r="V7" i="4"/>
  <c r="U7" i="4"/>
  <c r="T7" i="4"/>
  <c r="X6" i="4"/>
  <c r="W6" i="4"/>
  <c r="V6" i="4"/>
  <c r="U6" i="4"/>
  <c r="T6" i="4"/>
  <c r="X5" i="4"/>
  <c r="W5" i="4"/>
  <c r="V5" i="4"/>
  <c r="U5" i="4"/>
  <c r="T5" i="4"/>
  <c r="X4" i="4"/>
  <c r="W4" i="4"/>
  <c r="V4" i="4"/>
  <c r="U4" i="4"/>
  <c r="T4" i="4"/>
  <c r="X3" i="4"/>
  <c r="W3" i="4"/>
  <c r="V3" i="4"/>
  <c r="U3" i="4"/>
  <c r="T3" i="4"/>
</calcChain>
</file>

<file path=xl/sharedStrings.xml><?xml version="1.0" encoding="utf-8"?>
<sst xmlns="http://schemas.openxmlformats.org/spreadsheetml/2006/main" count="118" uniqueCount="101">
  <si>
    <t>Funding &amp; Alignment</t>
  </si>
  <si>
    <t>Policy</t>
  </si>
  <si>
    <t>Workforce Capacity</t>
  </si>
  <si>
    <t>Training</t>
  </si>
  <si>
    <t>Coaching</t>
  </si>
  <si>
    <t>Evaluation</t>
  </si>
  <si>
    <t>Local Implementation</t>
  </si>
  <si>
    <t xml:space="preserve">Average </t>
  </si>
  <si>
    <t>Range</t>
  </si>
  <si>
    <t>#0</t>
  </si>
  <si>
    <t>#1</t>
  </si>
  <si>
    <t>#2</t>
  </si>
  <si>
    <t xml:space="preserve"> </t>
  </si>
  <si>
    <t>Leadership Authority</t>
  </si>
  <si>
    <t>Team Membership</t>
  </si>
  <si>
    <t>Team Expertise</t>
  </si>
  <si>
    <t>Team Leadersehip</t>
  </si>
  <si>
    <t>Team Operating Procedures</t>
  </si>
  <si>
    <t>Communication with Exec Leadership</t>
  </si>
  <si>
    <t>1.8</t>
  </si>
  <si>
    <t>Communication Among Team</t>
  </si>
  <si>
    <t>1.10</t>
  </si>
  <si>
    <t>Goal Identification</t>
  </si>
  <si>
    <t>2.1</t>
  </si>
  <si>
    <t>2.2</t>
  </si>
  <si>
    <t>Info Dissemination</t>
  </si>
  <si>
    <t>2.3</t>
  </si>
  <si>
    <t>Leadership Participation</t>
  </si>
  <si>
    <t>3.1</t>
  </si>
  <si>
    <t>Budget Plan</t>
  </si>
  <si>
    <t>3.2</t>
  </si>
  <si>
    <t>Budget &amp; Resource Alignment</t>
  </si>
  <si>
    <t>3.3</t>
  </si>
  <si>
    <t>Annual Alignment Review</t>
  </si>
  <si>
    <t>3.4</t>
  </si>
  <si>
    <t>Initiative Selection Procedures</t>
  </si>
  <si>
    <t>4.1</t>
  </si>
  <si>
    <t>Vision/Mission Statement</t>
  </si>
  <si>
    <t>4.2</t>
  </si>
  <si>
    <t>Inclusion of PBIS in Policy</t>
  </si>
  <si>
    <t>4.3</t>
  </si>
  <si>
    <t>Discipline Policy Review</t>
  </si>
  <si>
    <t>5.1</t>
  </si>
  <si>
    <t>Personnel Selection Criteria</t>
  </si>
  <si>
    <t>5.2</t>
  </si>
  <si>
    <t>Job Descriptions</t>
  </si>
  <si>
    <t>5.3</t>
  </si>
  <si>
    <t>Performance Eval</t>
  </si>
  <si>
    <t>5.4</t>
  </si>
  <si>
    <t>Licensure Requireements</t>
  </si>
  <si>
    <t>6.1</t>
  </si>
  <si>
    <t>PD Plans &amp; Calednar</t>
  </si>
  <si>
    <t>6.2</t>
  </si>
  <si>
    <t>Training Focus &amp; Alignment</t>
  </si>
  <si>
    <t>6.3</t>
  </si>
  <si>
    <t>Orientation Training Materials</t>
  </si>
  <si>
    <t>6.4</t>
  </si>
  <si>
    <t>Ongoing PD</t>
  </si>
  <si>
    <t>6.5</t>
  </si>
  <si>
    <t>Behavioral Science Expertise</t>
  </si>
  <si>
    <t>6.6</t>
  </si>
  <si>
    <t>Communities of Practice</t>
  </si>
  <si>
    <t>6.7</t>
  </si>
  <si>
    <t>Internal Training Capacity</t>
  </si>
  <si>
    <t>7.1</t>
  </si>
  <si>
    <t>Coaching Provision</t>
  </si>
  <si>
    <t>7.2</t>
  </si>
  <si>
    <t>Coaching Networks</t>
  </si>
  <si>
    <t>7.3</t>
  </si>
  <si>
    <t>Coaching Functions</t>
  </si>
  <si>
    <t>7.4</t>
  </si>
  <si>
    <t>Differentiated Coaching Support</t>
  </si>
  <si>
    <t>7.5</t>
  </si>
  <si>
    <t>Local Coaching Capacity</t>
  </si>
  <si>
    <t>8.1</t>
  </si>
  <si>
    <t>Data Collection Systems</t>
  </si>
  <si>
    <t>8.2</t>
  </si>
  <si>
    <t>Evaluation Plan</t>
  </si>
  <si>
    <t>8.3</t>
  </si>
  <si>
    <t>Eval Feedback Loop</t>
  </si>
  <si>
    <t>8.4</t>
  </si>
  <si>
    <t>Annual Eval Reports</t>
  </si>
  <si>
    <t>8.5</t>
  </si>
  <si>
    <t>Acknowledgement of Progress</t>
  </si>
  <si>
    <t>8.6</t>
  </si>
  <si>
    <t>Internal Eval Capacity</t>
  </si>
  <si>
    <t>9.1</t>
  </si>
  <si>
    <t>Site Selection</t>
  </si>
  <si>
    <t>9.2</t>
  </si>
  <si>
    <t>Model Demos</t>
  </si>
  <si>
    <t>9.3</t>
  </si>
  <si>
    <t>Scale Up</t>
  </si>
  <si>
    <t>Leadership Teaming</t>
  </si>
  <si>
    <t>Communication with Key Partners</t>
  </si>
  <si>
    <t>Partner Engagement</t>
  </si>
  <si>
    <t>Partner Involvement</t>
  </si>
  <si>
    <t>Add Your Name</t>
  </si>
  <si>
    <t>INSTRUCTIONS</t>
  </si>
  <si>
    <t>Consensus</t>
  </si>
  <si>
    <t xml:space="preserve">1. Add individual team member draft scores in each column to the right.
2. Review the scores summaries at the far right to determine a consensus score for each item.
3. Enter the consensus score at http://www.pbisapps.org. </t>
  </si>
  <si>
    <t>Action Planning and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</si>
</sst>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>
      <alignment horizontal="left" vertical="top" wrapText="1"/>
    </xf>
    <xf numFmtId="164" fontId="0" fillId="3" borderId="0" xfId="0" applyNumberForma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1" fontId="0" fillId="3" borderId="0" xfId="0" applyNumberForma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164" fontId="1" fillId="4" borderId="0" xfId="0" applyNumberFormat="1" applyFont="1" applyFill="1" applyAlignment="1">
      <alignment horizontal="left" vertical="top"/>
    </xf>
    <xf numFmtId="164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top" wrapText="1"/>
    </xf>
    <xf numFmtId="164" fontId="0" fillId="4" borderId="0" xfId="0" applyNumberFormat="1" applyFill="1" applyAlignment="1">
      <alignment horizontal="center" vertical="top" wrapText="1"/>
    </xf>
    <xf numFmtId="0" fontId="0" fillId="4" borderId="0" xfId="0" applyFill="1"/>
    <xf numFmtId="164" fontId="1" fillId="5" borderId="0" xfId="0" applyNumberFormat="1" applyFont="1" applyFill="1" applyAlignment="1">
      <alignment horizontal="left" vertical="top"/>
    </xf>
    <xf numFmtId="164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top" wrapText="1"/>
    </xf>
    <xf numFmtId="164" fontId="0" fillId="5" borderId="0" xfId="0" applyNumberFormat="1" applyFill="1" applyAlignment="1">
      <alignment horizontal="center" vertical="top" wrapText="1"/>
    </xf>
    <xf numFmtId="0" fontId="0" fillId="5" borderId="0" xfId="0" applyFill="1"/>
    <xf numFmtId="164" fontId="1" fillId="6" borderId="0" xfId="0" applyNumberFormat="1" applyFont="1" applyFill="1" applyAlignment="1">
      <alignment horizontal="left" vertical="top"/>
    </xf>
    <xf numFmtId="164" fontId="1" fillId="6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" fontId="0" fillId="6" borderId="0" xfId="0" applyNumberFormat="1" applyFill="1" applyAlignment="1">
      <alignment horizontal="center" vertical="top" wrapText="1"/>
    </xf>
    <xf numFmtId="164" fontId="0" fillId="6" borderId="0" xfId="0" applyNumberFormat="1" applyFill="1" applyAlignment="1">
      <alignment horizontal="center" vertical="top" wrapText="1"/>
    </xf>
    <xf numFmtId="0" fontId="0" fillId="6" borderId="0" xfId="0" applyFill="1"/>
    <xf numFmtId="164" fontId="1" fillId="3" borderId="0" xfId="0" applyNumberFormat="1" applyFont="1" applyFill="1" applyAlignment="1">
      <alignment horizontal="left" vertical="top"/>
    </xf>
    <xf numFmtId="49" fontId="3" fillId="7" borderId="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B833-5083-B44F-AE95-4A106CB346A2}">
  <dimension ref="A1:Y5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defaultColWidth="8.81640625" defaultRowHeight="14.5" x14ac:dyDescent="0.35"/>
  <cols>
    <col min="1" max="1" width="14.26953125" style="1" customWidth="1"/>
    <col min="2" max="2" width="36" style="7" bestFit="1" customWidth="1"/>
    <col min="3" max="9" width="10.81640625" style="1" customWidth="1"/>
    <col min="10" max="18" width="10.81640625" style="4" customWidth="1"/>
    <col min="19" max="19" width="1.6328125" style="4" customWidth="1"/>
    <col min="20" max="20" width="10.81640625" style="2" customWidth="1"/>
    <col min="21" max="21" width="10.81640625" customWidth="1"/>
    <col min="25" max="25" width="10.81640625" style="4" customWidth="1"/>
  </cols>
  <sheetData>
    <row r="1" spans="1:25" s="12" customFormat="1" ht="102" thickBot="1" x14ac:dyDescent="0.4">
      <c r="A1" s="41" t="s">
        <v>97</v>
      </c>
      <c r="B1" s="42" t="s">
        <v>99</v>
      </c>
      <c r="C1" s="9" t="s">
        <v>96</v>
      </c>
      <c r="D1" s="9" t="s">
        <v>96</v>
      </c>
      <c r="E1" s="9" t="s">
        <v>96</v>
      </c>
      <c r="F1" s="9" t="s">
        <v>96</v>
      </c>
      <c r="G1" s="9" t="s">
        <v>96</v>
      </c>
      <c r="H1" s="9" t="s">
        <v>96</v>
      </c>
      <c r="I1" s="9" t="s">
        <v>96</v>
      </c>
      <c r="J1" s="9" t="s">
        <v>96</v>
      </c>
      <c r="K1" s="9" t="s">
        <v>96</v>
      </c>
      <c r="L1" s="9" t="s">
        <v>96</v>
      </c>
      <c r="M1" s="9" t="s">
        <v>96</v>
      </c>
      <c r="N1" s="9" t="s">
        <v>96</v>
      </c>
      <c r="O1" s="9" t="s">
        <v>96</v>
      </c>
      <c r="P1" s="9" t="s">
        <v>96</v>
      </c>
      <c r="Q1" s="9" t="s">
        <v>96</v>
      </c>
      <c r="R1" s="9" t="s">
        <v>96</v>
      </c>
      <c r="S1" s="10"/>
      <c r="T1" s="11" t="s">
        <v>7</v>
      </c>
      <c r="U1" s="12" t="s">
        <v>8</v>
      </c>
      <c r="V1" s="12" t="s">
        <v>9</v>
      </c>
      <c r="W1" s="12" t="s">
        <v>10</v>
      </c>
      <c r="X1" s="12" t="s">
        <v>11</v>
      </c>
      <c r="Y1" s="8" t="s">
        <v>98</v>
      </c>
    </row>
    <row r="2" spans="1:25" s="21" customFormat="1" ht="14.5" customHeight="1" x14ac:dyDescent="0.35">
      <c r="A2" s="40" t="s">
        <v>92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 t="s">
        <v>12</v>
      </c>
      <c r="O2" s="18" t="s">
        <v>12</v>
      </c>
      <c r="P2" s="18" t="s">
        <v>12</v>
      </c>
      <c r="Q2" s="18"/>
      <c r="R2" s="18"/>
      <c r="S2" s="19"/>
      <c r="T2" s="20"/>
      <c r="Y2" s="19"/>
    </row>
    <row r="3" spans="1:25" x14ac:dyDescent="0.35">
      <c r="A3" s="13">
        <v>1.1000000000000001</v>
      </c>
      <c r="B3" s="14" t="s">
        <v>13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5"/>
      <c r="T3" s="5" t="e">
        <f>AVERAGE(C3:R3)</f>
        <v>#DIV/0!</v>
      </c>
      <c r="U3" s="6">
        <f>MAX(C3:R3)-MIN(C3:R3)</f>
        <v>0</v>
      </c>
      <c r="V3">
        <f t="shared" ref="V3:V12" si="0">COUNTIF(C3:R3,0)</f>
        <v>0</v>
      </c>
      <c r="W3">
        <f t="shared" ref="W3:W12" si="1">COUNTIF(C3:R3,1)</f>
        <v>0</v>
      </c>
      <c r="X3">
        <f t="shared" ref="X3:X12" si="2">COUNTIF(C3:R3,2)</f>
        <v>0</v>
      </c>
    </row>
    <row r="4" spans="1:25" x14ac:dyDescent="0.35">
      <c r="A4" s="13">
        <v>1.2</v>
      </c>
      <c r="B4" s="14" t="s">
        <v>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5"/>
      <c r="T4" s="5" t="e">
        <f t="shared" ref="T4:T55" si="3">AVERAGE(C4:R4)</f>
        <v>#DIV/0!</v>
      </c>
      <c r="U4" s="6">
        <f t="shared" ref="U4:U55" si="4">MAX(C4:R4)-MIN(C4:R4)</f>
        <v>0</v>
      </c>
      <c r="V4">
        <f t="shared" si="0"/>
        <v>0</v>
      </c>
      <c r="W4">
        <f t="shared" si="1"/>
        <v>0</v>
      </c>
      <c r="X4">
        <f t="shared" si="2"/>
        <v>0</v>
      </c>
    </row>
    <row r="5" spans="1:25" x14ac:dyDescent="0.35">
      <c r="A5" s="13">
        <v>1.3</v>
      </c>
      <c r="B5" s="14" t="s">
        <v>15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5"/>
      <c r="T5" s="5" t="e">
        <f t="shared" si="3"/>
        <v>#DIV/0!</v>
      </c>
      <c r="U5" s="6">
        <f t="shared" si="4"/>
        <v>0</v>
      </c>
      <c r="V5">
        <f t="shared" si="0"/>
        <v>0</v>
      </c>
      <c r="W5">
        <f t="shared" si="1"/>
        <v>0</v>
      </c>
      <c r="X5">
        <f t="shared" si="2"/>
        <v>0</v>
      </c>
    </row>
    <row r="6" spans="1:25" x14ac:dyDescent="0.35">
      <c r="A6" s="13">
        <v>1.4</v>
      </c>
      <c r="B6" s="14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5" t="e">
        <f t="shared" si="3"/>
        <v>#DIV/0!</v>
      </c>
      <c r="U6" s="6">
        <f t="shared" si="4"/>
        <v>0</v>
      </c>
      <c r="V6">
        <f t="shared" si="0"/>
        <v>0</v>
      </c>
      <c r="W6">
        <f t="shared" si="1"/>
        <v>0</v>
      </c>
      <c r="X6">
        <f t="shared" si="2"/>
        <v>0</v>
      </c>
    </row>
    <row r="7" spans="1:25" x14ac:dyDescent="0.35">
      <c r="A7" s="13">
        <v>1.5</v>
      </c>
      <c r="B7" s="14" t="s">
        <v>17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5"/>
      <c r="T7" s="5" t="e">
        <f t="shared" si="3"/>
        <v>#DIV/0!</v>
      </c>
      <c r="U7" s="6">
        <f t="shared" si="4"/>
        <v>0</v>
      </c>
      <c r="V7">
        <f t="shared" si="0"/>
        <v>0</v>
      </c>
      <c r="W7">
        <f t="shared" si="1"/>
        <v>0</v>
      </c>
      <c r="X7">
        <f t="shared" si="2"/>
        <v>0</v>
      </c>
    </row>
    <row r="8" spans="1:25" x14ac:dyDescent="0.35">
      <c r="A8" s="13">
        <v>1.6</v>
      </c>
      <c r="B8" s="14" t="s">
        <v>100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5"/>
      <c r="T8" s="5" t="e">
        <f t="shared" si="3"/>
        <v>#DIV/0!</v>
      </c>
      <c r="U8" s="6">
        <f t="shared" si="4"/>
        <v>0</v>
      </c>
      <c r="V8">
        <f t="shared" si="0"/>
        <v>0</v>
      </c>
      <c r="W8">
        <f t="shared" si="1"/>
        <v>0</v>
      </c>
      <c r="X8">
        <f t="shared" si="2"/>
        <v>0</v>
      </c>
    </row>
    <row r="9" spans="1:25" x14ac:dyDescent="0.35">
      <c r="A9" s="13">
        <v>1.7</v>
      </c>
      <c r="B9" s="14" t="s">
        <v>18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5"/>
      <c r="T9" s="5" t="e">
        <f t="shared" si="3"/>
        <v>#DIV/0!</v>
      </c>
      <c r="U9" s="6">
        <f t="shared" si="4"/>
        <v>0</v>
      </c>
      <c r="V9">
        <f t="shared" si="0"/>
        <v>0</v>
      </c>
      <c r="W9">
        <f t="shared" si="1"/>
        <v>0</v>
      </c>
      <c r="X9">
        <f t="shared" si="2"/>
        <v>0</v>
      </c>
    </row>
    <row r="10" spans="1:25" x14ac:dyDescent="0.35">
      <c r="A10" s="13" t="s">
        <v>19</v>
      </c>
      <c r="B10" s="14" t="s">
        <v>20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5"/>
      <c r="T10" s="5" t="e">
        <f t="shared" si="3"/>
        <v>#DIV/0!</v>
      </c>
      <c r="U10" s="6">
        <f t="shared" si="4"/>
        <v>0</v>
      </c>
      <c r="V10">
        <f t="shared" si="0"/>
        <v>0</v>
      </c>
      <c r="W10">
        <f t="shared" si="1"/>
        <v>0</v>
      </c>
      <c r="X10">
        <f t="shared" si="2"/>
        <v>0</v>
      </c>
    </row>
    <row r="11" spans="1:25" x14ac:dyDescent="0.35">
      <c r="A11" s="13">
        <v>1.9</v>
      </c>
      <c r="B11" s="14" t="s">
        <v>93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5"/>
      <c r="T11" s="5" t="e">
        <f t="shared" si="3"/>
        <v>#DIV/0!</v>
      </c>
      <c r="U11" s="6">
        <f t="shared" si="4"/>
        <v>0</v>
      </c>
      <c r="V11">
        <f t="shared" si="0"/>
        <v>0</v>
      </c>
      <c r="W11">
        <f t="shared" si="1"/>
        <v>0</v>
      </c>
      <c r="X11">
        <f t="shared" si="2"/>
        <v>0</v>
      </c>
    </row>
    <row r="12" spans="1:25" x14ac:dyDescent="0.35">
      <c r="A12" s="13" t="s">
        <v>21</v>
      </c>
      <c r="B12" s="14" t="s">
        <v>22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  <c r="T12" s="5" t="e">
        <f t="shared" si="3"/>
        <v>#DIV/0!</v>
      </c>
      <c r="U12" s="6">
        <f t="shared" si="4"/>
        <v>0</v>
      </c>
      <c r="V12">
        <f t="shared" si="0"/>
        <v>0</v>
      </c>
      <c r="W12">
        <f t="shared" si="1"/>
        <v>0</v>
      </c>
      <c r="X12">
        <f t="shared" si="2"/>
        <v>0</v>
      </c>
    </row>
    <row r="13" spans="1:25" s="27" customFormat="1" x14ac:dyDescent="0.35">
      <c r="A13" s="22" t="s">
        <v>94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  <c r="T13" s="25"/>
      <c r="U13" s="26"/>
      <c r="Y13" s="24"/>
    </row>
    <row r="14" spans="1:25" x14ac:dyDescent="0.35">
      <c r="A14" s="13" t="s">
        <v>23</v>
      </c>
      <c r="B14" s="14" t="s">
        <v>95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6"/>
      <c r="T14" s="5" t="e">
        <f t="shared" si="3"/>
        <v>#DIV/0!</v>
      </c>
      <c r="U14" s="6">
        <f t="shared" si="4"/>
        <v>0</v>
      </c>
      <c r="V14">
        <f>COUNTIF(C14:R14,0)</f>
        <v>0</v>
      </c>
      <c r="W14">
        <f>COUNTIF(C14:R14,1)</f>
        <v>0</v>
      </c>
      <c r="X14">
        <f>COUNTIF(C14:R14,2)</f>
        <v>0</v>
      </c>
      <c r="Y14" s="3"/>
    </row>
    <row r="15" spans="1:25" x14ac:dyDescent="0.35">
      <c r="A15" s="13" t="s">
        <v>24</v>
      </c>
      <c r="B15" s="14" t="s">
        <v>25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6"/>
      <c r="T15" s="5" t="e">
        <f t="shared" si="3"/>
        <v>#DIV/0!</v>
      </c>
      <c r="U15" s="6">
        <f t="shared" si="4"/>
        <v>0</v>
      </c>
      <c r="V15">
        <f>COUNTIF(C15:R15,0)</f>
        <v>0</v>
      </c>
      <c r="W15">
        <f>COUNTIF(C15:R15,1)</f>
        <v>0</v>
      </c>
      <c r="X15">
        <f>COUNTIF(C15:R15,2)</f>
        <v>0</v>
      </c>
      <c r="Y15" s="3"/>
    </row>
    <row r="16" spans="1:25" x14ac:dyDescent="0.35">
      <c r="A16" s="13" t="s">
        <v>26</v>
      </c>
      <c r="B16" s="14" t="s">
        <v>27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6"/>
      <c r="T16" s="5" t="e">
        <f t="shared" si="3"/>
        <v>#DIV/0!</v>
      </c>
      <c r="U16" s="6">
        <f t="shared" si="4"/>
        <v>0</v>
      </c>
      <c r="V16">
        <f>COUNTIF(C16:R16,0)</f>
        <v>0</v>
      </c>
      <c r="W16">
        <f>COUNTIF(C16:R16,1)</f>
        <v>0</v>
      </c>
      <c r="X16">
        <f>COUNTIF(C16:R16,2)</f>
        <v>0</v>
      </c>
      <c r="Y16" s="3"/>
    </row>
    <row r="17" spans="1:25" s="27" customFormat="1" x14ac:dyDescent="0.35">
      <c r="A17" s="22" t="s">
        <v>0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  <c r="T17" s="25"/>
      <c r="U17" s="26"/>
      <c r="Y17" s="24"/>
    </row>
    <row r="18" spans="1:25" x14ac:dyDescent="0.35">
      <c r="A18" s="13" t="s">
        <v>28</v>
      </c>
      <c r="B18" s="14" t="s">
        <v>29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6"/>
      <c r="T18" s="5" t="e">
        <f t="shared" si="3"/>
        <v>#DIV/0!</v>
      </c>
      <c r="U18" s="6">
        <f t="shared" si="4"/>
        <v>0</v>
      </c>
      <c r="V18">
        <f>COUNTIF(C18:R18,0)</f>
        <v>0</v>
      </c>
      <c r="W18">
        <f>COUNTIF(C18:R18,1)</f>
        <v>0</v>
      </c>
      <c r="X18">
        <f>COUNTIF(C18:R18,2)</f>
        <v>0</v>
      </c>
      <c r="Y18" s="3"/>
    </row>
    <row r="19" spans="1:25" x14ac:dyDescent="0.35">
      <c r="A19" s="13" t="s">
        <v>30</v>
      </c>
      <c r="B19" s="14" t="s">
        <v>31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6"/>
      <c r="T19" s="5" t="e">
        <f t="shared" si="3"/>
        <v>#DIV/0!</v>
      </c>
      <c r="U19" s="6">
        <f t="shared" si="4"/>
        <v>0</v>
      </c>
      <c r="V19">
        <f>COUNTIF(C19:R19,0)</f>
        <v>0</v>
      </c>
      <c r="W19">
        <f>COUNTIF(C19:R19,1)</f>
        <v>0</v>
      </c>
      <c r="X19">
        <f>COUNTIF(C19:R19,2)</f>
        <v>0</v>
      </c>
      <c r="Y19" s="3"/>
    </row>
    <row r="20" spans="1:25" x14ac:dyDescent="0.35">
      <c r="A20" s="13" t="s">
        <v>32</v>
      </c>
      <c r="B20" s="14" t="s">
        <v>33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6"/>
      <c r="T20" s="5" t="e">
        <f t="shared" si="3"/>
        <v>#DIV/0!</v>
      </c>
      <c r="U20" s="6">
        <f t="shared" si="4"/>
        <v>0</v>
      </c>
      <c r="V20">
        <f>COUNTIF(C20:R20,0)</f>
        <v>0</v>
      </c>
      <c r="W20">
        <f>COUNTIF(C20:R20,1)</f>
        <v>0</v>
      </c>
      <c r="X20">
        <f>COUNTIF(C20:R20,2)</f>
        <v>0</v>
      </c>
      <c r="Y20" s="3"/>
    </row>
    <row r="21" spans="1:25" x14ac:dyDescent="0.35">
      <c r="A21" s="13" t="s">
        <v>34</v>
      </c>
      <c r="B21" s="14" t="s">
        <v>35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6"/>
      <c r="T21" s="5" t="e">
        <f t="shared" si="3"/>
        <v>#DIV/0!</v>
      </c>
      <c r="U21" s="6">
        <f t="shared" si="4"/>
        <v>0</v>
      </c>
      <c r="V21">
        <f>COUNTIF(C21:R21,0)</f>
        <v>0</v>
      </c>
      <c r="W21">
        <f>COUNTIF(C21:R21,1)</f>
        <v>0</v>
      </c>
      <c r="X21">
        <f>COUNTIF(C21:R21,2)</f>
        <v>0</v>
      </c>
      <c r="Y21" s="3"/>
    </row>
    <row r="22" spans="1:25" s="27" customFormat="1" x14ac:dyDescent="0.35">
      <c r="A22" s="22" t="s">
        <v>1</v>
      </c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  <c r="T22" s="25"/>
      <c r="U22" s="26"/>
      <c r="Y22" s="24"/>
    </row>
    <row r="23" spans="1:25" x14ac:dyDescent="0.35">
      <c r="A23" s="13" t="s">
        <v>36</v>
      </c>
      <c r="B23" s="14" t="s">
        <v>37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6"/>
      <c r="T23" s="5" t="e">
        <f t="shared" si="3"/>
        <v>#DIV/0!</v>
      </c>
      <c r="U23" s="6">
        <f t="shared" si="4"/>
        <v>0</v>
      </c>
      <c r="V23">
        <f>COUNTIF(C23:R23,0)</f>
        <v>0</v>
      </c>
      <c r="W23">
        <f>COUNTIF(C23:R23,1)</f>
        <v>0</v>
      </c>
      <c r="X23">
        <f>COUNTIF(C23:R23,2)</f>
        <v>0</v>
      </c>
      <c r="Y23" s="3"/>
    </row>
    <row r="24" spans="1:25" x14ac:dyDescent="0.35">
      <c r="A24" s="13" t="s">
        <v>38</v>
      </c>
      <c r="B24" s="14" t="s">
        <v>39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6"/>
      <c r="T24" s="5" t="e">
        <f t="shared" si="3"/>
        <v>#DIV/0!</v>
      </c>
      <c r="U24" s="6">
        <f t="shared" si="4"/>
        <v>0</v>
      </c>
      <c r="V24">
        <f>COUNTIF(C24:R24,0)</f>
        <v>0</v>
      </c>
      <c r="W24">
        <f>COUNTIF(C24:R24,1)</f>
        <v>0</v>
      </c>
      <c r="X24">
        <f>COUNTIF(C24:R24,2)</f>
        <v>0</v>
      </c>
      <c r="Y24" s="3"/>
    </row>
    <row r="25" spans="1:25" x14ac:dyDescent="0.35">
      <c r="A25" s="13" t="s">
        <v>40</v>
      </c>
      <c r="B25" s="14" t="s">
        <v>41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6"/>
      <c r="T25" s="5" t="e">
        <f t="shared" si="3"/>
        <v>#DIV/0!</v>
      </c>
      <c r="U25" s="6">
        <f t="shared" si="4"/>
        <v>0</v>
      </c>
      <c r="V25">
        <f>COUNTIF(C25:R25,0)</f>
        <v>0</v>
      </c>
      <c r="W25">
        <f>COUNTIF(C25:R25,1)</f>
        <v>0</v>
      </c>
      <c r="X25">
        <f>COUNTIF(C25:R25,2)</f>
        <v>0</v>
      </c>
      <c r="Y25" s="3"/>
    </row>
    <row r="26" spans="1:25" s="27" customFormat="1" x14ac:dyDescent="0.35">
      <c r="A26" s="22" t="s">
        <v>2</v>
      </c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4"/>
      <c r="T26" s="25"/>
      <c r="U26" s="26"/>
      <c r="Y26" s="24"/>
    </row>
    <row r="27" spans="1:25" x14ac:dyDescent="0.35">
      <c r="A27" s="13" t="s">
        <v>42</v>
      </c>
      <c r="B27" s="14" t="s">
        <v>43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6"/>
      <c r="T27" s="5" t="e">
        <f t="shared" si="3"/>
        <v>#DIV/0!</v>
      </c>
      <c r="U27" s="6">
        <f t="shared" si="4"/>
        <v>0</v>
      </c>
      <c r="V27">
        <f>COUNTIF(C27:R27,0)</f>
        <v>0</v>
      </c>
      <c r="W27">
        <f>COUNTIF(C27:R27,1)</f>
        <v>0</v>
      </c>
      <c r="X27">
        <f>COUNTIF(C27:R27,2)</f>
        <v>0</v>
      </c>
      <c r="Y27" s="3"/>
    </row>
    <row r="28" spans="1:25" x14ac:dyDescent="0.35">
      <c r="A28" s="13" t="s">
        <v>44</v>
      </c>
      <c r="B28" s="14" t="s">
        <v>45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6"/>
      <c r="T28" s="5" t="e">
        <f t="shared" si="3"/>
        <v>#DIV/0!</v>
      </c>
      <c r="U28" s="6">
        <f t="shared" si="4"/>
        <v>0</v>
      </c>
      <c r="V28">
        <f>COUNTIF(C28:R28,0)</f>
        <v>0</v>
      </c>
      <c r="W28">
        <f>COUNTIF(C28:R28,1)</f>
        <v>0</v>
      </c>
      <c r="X28">
        <f>COUNTIF(C28:R28,2)</f>
        <v>0</v>
      </c>
      <c r="Y28" s="3"/>
    </row>
    <row r="29" spans="1:25" x14ac:dyDescent="0.35">
      <c r="A29" s="13" t="s">
        <v>46</v>
      </c>
      <c r="B29" s="14" t="s">
        <v>47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6"/>
      <c r="T29" s="5" t="e">
        <f t="shared" si="3"/>
        <v>#DIV/0!</v>
      </c>
      <c r="U29" s="6">
        <f t="shared" si="4"/>
        <v>0</v>
      </c>
      <c r="V29">
        <f>COUNTIF(C29:R29,0)</f>
        <v>0</v>
      </c>
      <c r="W29">
        <f>COUNTIF(C29:R29,1)</f>
        <v>0</v>
      </c>
      <c r="X29">
        <f>COUNTIF(C29:R29,2)</f>
        <v>0</v>
      </c>
      <c r="Y29" s="3"/>
    </row>
    <row r="30" spans="1:25" x14ac:dyDescent="0.35">
      <c r="A30" s="13" t="s">
        <v>48</v>
      </c>
      <c r="B30" s="14" t="s">
        <v>49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6"/>
      <c r="T30" s="5" t="e">
        <f t="shared" si="3"/>
        <v>#DIV/0!</v>
      </c>
      <c r="U30" s="6">
        <f t="shared" si="4"/>
        <v>0</v>
      </c>
      <c r="V30">
        <f>COUNTIF(C30:R30,0)</f>
        <v>0</v>
      </c>
      <c r="W30">
        <f>COUNTIF(C30:R30,1)</f>
        <v>0</v>
      </c>
      <c r="X30">
        <f>COUNTIF(C30:R30,2)</f>
        <v>0</v>
      </c>
      <c r="Y30" s="3"/>
    </row>
    <row r="31" spans="1:25" s="33" customFormat="1" x14ac:dyDescent="0.35">
      <c r="A31" s="28" t="s">
        <v>3</v>
      </c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0"/>
      <c r="T31" s="31"/>
      <c r="U31" s="32"/>
      <c r="Y31" s="30"/>
    </row>
    <row r="32" spans="1:25" x14ac:dyDescent="0.35">
      <c r="A32" s="13" t="s">
        <v>50</v>
      </c>
      <c r="B32" s="14" t="s">
        <v>51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6"/>
      <c r="T32" s="5" t="e">
        <f t="shared" si="3"/>
        <v>#DIV/0!</v>
      </c>
      <c r="U32" s="6">
        <f t="shared" si="4"/>
        <v>0</v>
      </c>
      <c r="V32">
        <f t="shared" ref="V32:V38" si="5">COUNTIF(C32:R32,0)</f>
        <v>0</v>
      </c>
      <c r="W32">
        <f t="shared" ref="W32:W38" si="6">COUNTIF(C32:R32,1)</f>
        <v>0</v>
      </c>
      <c r="X32">
        <f t="shared" ref="X32:X38" si="7">COUNTIF(C32:R32,2)</f>
        <v>0</v>
      </c>
      <c r="Y32" s="3"/>
    </row>
    <row r="33" spans="1:25" x14ac:dyDescent="0.35">
      <c r="A33" s="13" t="s">
        <v>52</v>
      </c>
      <c r="B33" s="14" t="s">
        <v>53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6"/>
      <c r="T33" s="5" t="e">
        <f t="shared" si="3"/>
        <v>#DIV/0!</v>
      </c>
      <c r="U33" s="6">
        <f t="shared" si="4"/>
        <v>0</v>
      </c>
      <c r="V33">
        <f t="shared" si="5"/>
        <v>0</v>
      </c>
      <c r="W33">
        <f t="shared" si="6"/>
        <v>0</v>
      </c>
      <c r="X33">
        <f t="shared" si="7"/>
        <v>0</v>
      </c>
      <c r="Y33" s="3"/>
    </row>
    <row r="34" spans="1:25" x14ac:dyDescent="0.35">
      <c r="A34" s="13" t="s">
        <v>54</v>
      </c>
      <c r="B34" s="14" t="s">
        <v>55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6"/>
      <c r="T34" s="5" t="e">
        <f t="shared" si="3"/>
        <v>#DIV/0!</v>
      </c>
      <c r="U34" s="6">
        <f t="shared" si="4"/>
        <v>0</v>
      </c>
      <c r="V34">
        <f t="shared" si="5"/>
        <v>0</v>
      </c>
      <c r="W34">
        <f t="shared" si="6"/>
        <v>0</v>
      </c>
      <c r="X34">
        <f t="shared" si="7"/>
        <v>0</v>
      </c>
      <c r="Y34" s="3"/>
    </row>
    <row r="35" spans="1:25" x14ac:dyDescent="0.35">
      <c r="A35" s="13" t="s">
        <v>56</v>
      </c>
      <c r="B35" s="14" t="s">
        <v>57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6"/>
      <c r="T35" s="5" t="e">
        <f t="shared" si="3"/>
        <v>#DIV/0!</v>
      </c>
      <c r="U35" s="6">
        <f t="shared" si="4"/>
        <v>0</v>
      </c>
      <c r="V35">
        <f t="shared" si="5"/>
        <v>0</v>
      </c>
      <c r="W35">
        <f t="shared" si="6"/>
        <v>0</v>
      </c>
      <c r="X35">
        <f t="shared" si="7"/>
        <v>0</v>
      </c>
      <c r="Y35" s="3"/>
    </row>
    <row r="36" spans="1:25" x14ac:dyDescent="0.35">
      <c r="A36" s="13" t="s">
        <v>58</v>
      </c>
      <c r="B36" s="14" t="s">
        <v>59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6"/>
      <c r="T36" s="5" t="e">
        <f t="shared" si="3"/>
        <v>#DIV/0!</v>
      </c>
      <c r="U36" s="6">
        <f t="shared" si="4"/>
        <v>0</v>
      </c>
      <c r="V36">
        <f t="shared" si="5"/>
        <v>0</v>
      </c>
      <c r="W36">
        <f t="shared" si="6"/>
        <v>0</v>
      </c>
      <c r="X36">
        <f t="shared" si="7"/>
        <v>0</v>
      </c>
      <c r="Y36" s="3"/>
    </row>
    <row r="37" spans="1:25" x14ac:dyDescent="0.35">
      <c r="A37" s="13" t="s">
        <v>60</v>
      </c>
      <c r="B37" s="14" t="s">
        <v>61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6"/>
      <c r="T37" s="5" t="e">
        <f t="shared" si="3"/>
        <v>#DIV/0!</v>
      </c>
      <c r="U37" s="6">
        <f t="shared" si="4"/>
        <v>0</v>
      </c>
      <c r="V37">
        <f t="shared" si="5"/>
        <v>0</v>
      </c>
      <c r="W37">
        <f t="shared" si="6"/>
        <v>0</v>
      </c>
      <c r="X37">
        <f t="shared" si="7"/>
        <v>0</v>
      </c>
      <c r="Y37" s="3"/>
    </row>
    <row r="38" spans="1:25" x14ac:dyDescent="0.35">
      <c r="A38" s="13" t="s">
        <v>62</v>
      </c>
      <c r="B38" s="14" t="s">
        <v>63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6"/>
      <c r="T38" s="5" t="e">
        <f t="shared" si="3"/>
        <v>#DIV/0!</v>
      </c>
      <c r="U38" s="6">
        <f t="shared" si="4"/>
        <v>0</v>
      </c>
      <c r="V38">
        <f t="shared" si="5"/>
        <v>0</v>
      </c>
      <c r="W38">
        <f t="shared" si="6"/>
        <v>0</v>
      </c>
      <c r="X38">
        <f t="shared" si="7"/>
        <v>0</v>
      </c>
      <c r="Y38" s="3"/>
    </row>
    <row r="39" spans="1:25" s="33" customFormat="1" x14ac:dyDescent="0.35">
      <c r="A39" s="28" t="s">
        <v>4</v>
      </c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32"/>
      <c r="Y39" s="30"/>
    </row>
    <row r="40" spans="1:25" x14ac:dyDescent="0.35">
      <c r="A40" s="13" t="s">
        <v>64</v>
      </c>
      <c r="B40" s="14" t="s">
        <v>65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6"/>
      <c r="T40" s="5" t="e">
        <f t="shared" si="3"/>
        <v>#DIV/0!</v>
      </c>
      <c r="U40" s="6">
        <f t="shared" si="4"/>
        <v>0</v>
      </c>
      <c r="V40">
        <f>COUNTIF(C40:R40,0)</f>
        <v>0</v>
      </c>
      <c r="W40">
        <f>COUNTIF(C40:R40,1)</f>
        <v>0</v>
      </c>
      <c r="X40">
        <f>COUNTIF(C40:R40,2)</f>
        <v>0</v>
      </c>
      <c r="Y40" s="3"/>
    </row>
    <row r="41" spans="1:25" x14ac:dyDescent="0.35">
      <c r="A41" s="13" t="s">
        <v>66</v>
      </c>
      <c r="B41" s="14" t="s">
        <v>67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6"/>
      <c r="T41" s="5" t="e">
        <f t="shared" si="3"/>
        <v>#DIV/0!</v>
      </c>
      <c r="U41" s="6">
        <f t="shared" si="4"/>
        <v>0</v>
      </c>
      <c r="V41">
        <f>COUNTIF(C41:R41,0)</f>
        <v>0</v>
      </c>
      <c r="W41">
        <f>COUNTIF(C41:R41,1)</f>
        <v>0</v>
      </c>
      <c r="X41">
        <f>COUNTIF(C41:R41,2)</f>
        <v>0</v>
      </c>
      <c r="Y41" s="3"/>
    </row>
    <row r="42" spans="1:25" x14ac:dyDescent="0.35">
      <c r="A42" s="13" t="s">
        <v>68</v>
      </c>
      <c r="B42" s="14" t="s">
        <v>69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6"/>
      <c r="T42" s="5" t="e">
        <f t="shared" si="3"/>
        <v>#DIV/0!</v>
      </c>
      <c r="U42" s="6">
        <f t="shared" si="4"/>
        <v>0</v>
      </c>
      <c r="V42">
        <f>COUNTIF(C42:R42,0)</f>
        <v>0</v>
      </c>
      <c r="W42">
        <f>COUNTIF(C42:R42,1)</f>
        <v>0</v>
      </c>
      <c r="X42">
        <f>COUNTIF(C42:R42,2)</f>
        <v>0</v>
      </c>
      <c r="Y42" s="3"/>
    </row>
    <row r="43" spans="1:25" x14ac:dyDescent="0.35">
      <c r="A43" s="13" t="s">
        <v>70</v>
      </c>
      <c r="B43" s="14" t="s">
        <v>71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6"/>
      <c r="T43" s="5" t="e">
        <f t="shared" si="3"/>
        <v>#DIV/0!</v>
      </c>
      <c r="U43" s="6">
        <f t="shared" si="4"/>
        <v>0</v>
      </c>
      <c r="V43">
        <f>COUNTIF(C43:R43,0)</f>
        <v>0</v>
      </c>
      <c r="W43">
        <f>COUNTIF(C43:R43,1)</f>
        <v>0</v>
      </c>
      <c r="X43">
        <f>COUNTIF(C43:R43,2)</f>
        <v>0</v>
      </c>
      <c r="Y43" s="3"/>
    </row>
    <row r="44" spans="1:25" x14ac:dyDescent="0.35">
      <c r="A44" s="13" t="s">
        <v>72</v>
      </c>
      <c r="B44" s="14" t="s">
        <v>73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6"/>
      <c r="T44" s="5" t="e">
        <f t="shared" si="3"/>
        <v>#DIV/0!</v>
      </c>
      <c r="U44" s="6">
        <f t="shared" si="4"/>
        <v>0</v>
      </c>
      <c r="V44">
        <f>COUNTIF(C44:R44,0)</f>
        <v>0</v>
      </c>
      <c r="W44">
        <f>COUNTIF(C44:R44,1)</f>
        <v>0</v>
      </c>
      <c r="X44">
        <f>COUNTIF(C44:R44,2)</f>
        <v>0</v>
      </c>
      <c r="Y44" s="3"/>
    </row>
    <row r="45" spans="1:25" s="33" customFormat="1" x14ac:dyDescent="0.35">
      <c r="A45" s="28" t="s">
        <v>5</v>
      </c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32"/>
      <c r="Y45" s="30"/>
    </row>
    <row r="46" spans="1:25" x14ac:dyDescent="0.35">
      <c r="A46" s="13" t="s">
        <v>74</v>
      </c>
      <c r="B46" s="14" t="s">
        <v>75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6"/>
      <c r="T46" s="5" t="e">
        <f t="shared" si="3"/>
        <v>#DIV/0!</v>
      </c>
      <c r="U46" s="6">
        <f t="shared" si="4"/>
        <v>0</v>
      </c>
      <c r="V46">
        <f t="shared" ref="V46:V51" si="8">COUNTIF(C46:R46,0)</f>
        <v>0</v>
      </c>
      <c r="W46">
        <f t="shared" ref="W46:W51" si="9">COUNTIF(C46:R46,1)</f>
        <v>0</v>
      </c>
      <c r="X46">
        <f t="shared" ref="X46:X51" si="10">COUNTIF(C46:R46,2)</f>
        <v>0</v>
      </c>
      <c r="Y46" s="3"/>
    </row>
    <row r="47" spans="1:25" x14ac:dyDescent="0.35">
      <c r="A47" s="13" t="s">
        <v>76</v>
      </c>
      <c r="B47" s="14" t="s">
        <v>77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6"/>
      <c r="T47" s="5" t="e">
        <f t="shared" si="3"/>
        <v>#DIV/0!</v>
      </c>
      <c r="U47" s="6">
        <f t="shared" si="4"/>
        <v>0</v>
      </c>
      <c r="V47">
        <f t="shared" si="8"/>
        <v>0</v>
      </c>
      <c r="W47">
        <f t="shared" si="9"/>
        <v>0</v>
      </c>
      <c r="X47">
        <f t="shared" si="10"/>
        <v>0</v>
      </c>
      <c r="Y47" s="3"/>
    </row>
    <row r="48" spans="1:25" x14ac:dyDescent="0.35">
      <c r="A48" s="13" t="s">
        <v>78</v>
      </c>
      <c r="B48" s="14" t="s">
        <v>79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6"/>
      <c r="T48" s="5" t="e">
        <f t="shared" si="3"/>
        <v>#DIV/0!</v>
      </c>
      <c r="U48" s="6">
        <f t="shared" si="4"/>
        <v>0</v>
      </c>
      <c r="V48">
        <f t="shared" si="8"/>
        <v>0</v>
      </c>
      <c r="W48">
        <f t="shared" si="9"/>
        <v>0</v>
      </c>
      <c r="X48">
        <f t="shared" si="10"/>
        <v>0</v>
      </c>
      <c r="Y48" s="3"/>
    </row>
    <row r="49" spans="1:25" x14ac:dyDescent="0.35">
      <c r="A49" s="13" t="s">
        <v>80</v>
      </c>
      <c r="B49" s="14" t="s">
        <v>81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6"/>
      <c r="T49" s="5" t="e">
        <f t="shared" si="3"/>
        <v>#DIV/0!</v>
      </c>
      <c r="U49" s="6">
        <f t="shared" si="4"/>
        <v>0</v>
      </c>
      <c r="V49">
        <f t="shared" si="8"/>
        <v>0</v>
      </c>
      <c r="W49">
        <f t="shared" si="9"/>
        <v>0</v>
      </c>
      <c r="X49">
        <f t="shared" si="10"/>
        <v>0</v>
      </c>
      <c r="Y49" s="3"/>
    </row>
    <row r="50" spans="1:25" x14ac:dyDescent="0.35">
      <c r="A50" s="13" t="s">
        <v>82</v>
      </c>
      <c r="B50" s="14" t="s">
        <v>83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6"/>
      <c r="T50" s="5" t="e">
        <f t="shared" si="3"/>
        <v>#DIV/0!</v>
      </c>
      <c r="U50" s="6">
        <f t="shared" si="4"/>
        <v>0</v>
      </c>
      <c r="V50">
        <f t="shared" si="8"/>
        <v>0</v>
      </c>
      <c r="W50">
        <f t="shared" si="9"/>
        <v>0</v>
      </c>
      <c r="X50">
        <f t="shared" si="10"/>
        <v>0</v>
      </c>
      <c r="Y50" s="3"/>
    </row>
    <row r="51" spans="1:25" x14ac:dyDescent="0.35">
      <c r="A51" s="13" t="s">
        <v>84</v>
      </c>
      <c r="B51" s="14" t="s">
        <v>85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6"/>
      <c r="T51" s="5" t="e">
        <f t="shared" si="3"/>
        <v>#DIV/0!</v>
      </c>
      <c r="U51" s="6">
        <f t="shared" si="4"/>
        <v>0</v>
      </c>
      <c r="V51">
        <f t="shared" si="8"/>
        <v>0</v>
      </c>
      <c r="W51">
        <f t="shared" si="9"/>
        <v>0</v>
      </c>
      <c r="X51">
        <f t="shared" si="10"/>
        <v>0</v>
      </c>
      <c r="Y51" s="3"/>
    </row>
    <row r="52" spans="1:25" s="39" customFormat="1" x14ac:dyDescent="0.35">
      <c r="A52" s="34" t="s">
        <v>6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7"/>
      <c r="U52" s="38"/>
      <c r="Y52" s="36"/>
    </row>
    <row r="53" spans="1:25" x14ac:dyDescent="0.35">
      <c r="A53" s="13" t="s">
        <v>86</v>
      </c>
      <c r="B53" s="14" t="s">
        <v>87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6"/>
      <c r="T53" s="5" t="e">
        <f t="shared" si="3"/>
        <v>#DIV/0!</v>
      </c>
      <c r="U53" s="6">
        <f t="shared" si="4"/>
        <v>0</v>
      </c>
      <c r="V53">
        <f>COUNTIF(C53:R53,0)</f>
        <v>0</v>
      </c>
      <c r="W53">
        <f>COUNTIF(C53:R53,1)</f>
        <v>0</v>
      </c>
      <c r="X53">
        <f>COUNTIF(C53:R53,2)</f>
        <v>0</v>
      </c>
      <c r="Y53" s="3"/>
    </row>
    <row r="54" spans="1:25" x14ac:dyDescent="0.35">
      <c r="A54" s="13" t="s">
        <v>88</v>
      </c>
      <c r="B54" s="14" t="s">
        <v>89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6"/>
      <c r="T54" s="5" t="e">
        <f t="shared" si="3"/>
        <v>#DIV/0!</v>
      </c>
      <c r="U54" s="6">
        <f t="shared" si="4"/>
        <v>0</v>
      </c>
      <c r="V54">
        <f>COUNTIF(C54:R54,0)</f>
        <v>0</v>
      </c>
      <c r="W54">
        <f>COUNTIF(C54:R54,1)</f>
        <v>0</v>
      </c>
      <c r="X54">
        <f>COUNTIF(C54:R54,2)</f>
        <v>0</v>
      </c>
      <c r="Y54" s="3"/>
    </row>
    <row r="55" spans="1:25" x14ac:dyDescent="0.35">
      <c r="A55" s="13" t="s">
        <v>90</v>
      </c>
      <c r="B55" s="14" t="s">
        <v>91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6"/>
      <c r="T55" s="5" t="e">
        <f t="shared" si="3"/>
        <v>#DIV/0!</v>
      </c>
      <c r="U55" s="6">
        <f t="shared" si="4"/>
        <v>0</v>
      </c>
      <c r="V55">
        <f>COUNTIF(C55:R55,0)</f>
        <v>0</v>
      </c>
      <c r="W55">
        <f>COUNTIF(C55:R55,1)</f>
        <v>0</v>
      </c>
      <c r="X55">
        <f>COUNTIF(C55:R55,2)</f>
        <v>0</v>
      </c>
      <c r="Y55" s="3"/>
    </row>
    <row r="56" spans="1:25" x14ac:dyDescent="0.35">
      <c r="J56" s="1"/>
      <c r="K56" s="1"/>
      <c r="L56" s="1"/>
      <c r="M56" s="1"/>
      <c r="N56" s="1"/>
      <c r="O56" s="1"/>
      <c r="P56" s="1"/>
      <c r="Q56" s="1"/>
      <c r="R56" s="1"/>
      <c r="S56" s="1"/>
      <c r="Y56" s="1"/>
    </row>
  </sheetData>
  <conditionalFormatting sqref="U1:U1048576">
    <cfRule type="cellIs" dxfId="0" priority="1" operator="greater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6DFADDDD2BE4F8C3204968ED52E40" ma:contentTypeVersion="2" ma:contentTypeDescription="Create a new document." ma:contentTypeScope="" ma:versionID="1427f0ca0657f0f8d1f64edd1b8c8d27">
  <xsd:schema xmlns:xsd="http://www.w3.org/2001/XMLSchema" xmlns:xs="http://www.w3.org/2001/XMLSchema" xmlns:p="http://schemas.microsoft.com/office/2006/metadata/properties" xmlns:ns2="a9d73b68-46b9-46e1-a330-7b037c5202e0" targetNamespace="http://schemas.microsoft.com/office/2006/metadata/properties" ma:root="true" ma:fieldsID="33b5e104d339bf313f7865a464b7b882" ns2:_="">
    <xsd:import namespace="a9d73b68-46b9-46e1-a330-7b037c520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73b68-46b9-46e1-a330-7b037c520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231EF-462C-4951-8DEB-00CB29F0E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AE8BA3-82B6-4791-87D1-8BE750DD8D83}">
  <ds:schemaRefs>
    <ds:schemaRef ds:uri="http://purl.org/dc/elements/1.1/"/>
    <ds:schemaRef ds:uri="http://schemas.microsoft.com/office/2006/metadata/properties"/>
    <ds:schemaRef ds:uri="http://purl.org/dc/terms/"/>
    <ds:schemaRef ds:uri="a9d73b68-46b9-46e1-a330-7b037c5202e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00E290-EE2E-481E-83E5-2B0548462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73b68-46b9-46e1-a330-7b037c520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Scoring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 McIntosh</dc:creator>
  <cp:keywords/>
  <dc:description/>
  <cp:lastModifiedBy>Kent McIntosh</cp:lastModifiedBy>
  <cp:revision/>
  <dcterms:created xsi:type="dcterms:W3CDTF">2021-02-22T14:30:52Z</dcterms:created>
  <dcterms:modified xsi:type="dcterms:W3CDTF">2026-02-14T16:11:34Z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0x0101004CA6DFADDDD2BE4F8C3204968ED52E40</vt:lpwstr>
  </property>
</Properties>
</file>