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autoCompressPictures="0"/>
  <bookViews>
    <workbookView xWindow="0" yWindow="0" windowWidth="28800" windowHeight="12480"/>
  </bookViews>
  <sheets>
    <sheet name="Jobmatrix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D32" i="1"/>
  <c r="H26" i="1"/>
  <c r="G26" i="1"/>
  <c r="F26" i="1"/>
  <c r="E26" i="1"/>
  <c r="D26" i="1"/>
  <c r="H20" i="1"/>
  <c r="G20" i="1"/>
  <c r="F20" i="1"/>
  <c r="E20" i="1"/>
  <c r="D20" i="1"/>
  <c r="H14" i="1"/>
  <c r="G14" i="1"/>
  <c r="F14" i="1"/>
  <c r="E14" i="1"/>
  <c r="D14" i="1"/>
  <c r="H8" i="1"/>
  <c r="G8" i="1"/>
  <c r="F8" i="1"/>
  <c r="E8" i="1"/>
  <c r="D8" i="1"/>
  <c r="H38" i="1"/>
  <c r="G38" i="1"/>
  <c r="F38" i="1"/>
  <c r="E38" i="1"/>
  <c r="D38" i="1"/>
  <c r="J25" i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<sst xmlns="http://schemas.openxmlformats.org/spreadsheetml/2006/main" count="43" uniqueCount="36">
  <si>
    <t>Zielgewicht</t>
  </si>
  <si>
    <t>Position</t>
  </si>
  <si>
    <t>Vergütung</t>
  </si>
  <si>
    <t>Standort</t>
  </si>
  <si>
    <t>Unternehmen</t>
  </si>
  <si>
    <t>Sonstige Kriterien</t>
  </si>
  <si>
    <t>Punktwert / Zielerreichung</t>
  </si>
  <si>
    <t>Zielkriterien</t>
  </si>
  <si>
    <t>Aufgabengebiet</t>
  </si>
  <si>
    <t>Perspektive</t>
  </si>
  <si>
    <t>Reportinglinie</t>
  </si>
  <si>
    <t>Grundgehalt</t>
  </si>
  <si>
    <t>Altersvorsorge</t>
  </si>
  <si>
    <t>Variable Vergütung</t>
  </si>
  <si>
    <t>Bundesland</t>
  </si>
  <si>
    <t>Umsatz</t>
  </si>
  <si>
    <t>Branche</t>
  </si>
  <si>
    <t>Gesamtpunktwert</t>
  </si>
  <si>
    <t>Skala</t>
  </si>
  <si>
    <t>Zielerreichung in %</t>
  </si>
  <si>
    <t>Name Unternehmen</t>
  </si>
  <si>
    <t>Rechtsform</t>
  </si>
  <si>
    <t>Handlungsspielraum</t>
  </si>
  <si>
    <t>Gehalts-Perspektive</t>
  </si>
  <si>
    <t>Dienstwagen</t>
  </si>
  <si>
    <t>Lebenshaltungskosten</t>
  </si>
  <si>
    <t>Anzahl Mitarbeiter</t>
  </si>
  <si>
    <t>Ergebnis (EBIT)</t>
  </si>
  <si>
    <t>Produkte / Marktanteil</t>
  </si>
  <si>
    <t>Motivation für Branche</t>
  </si>
  <si>
    <t>Erscheinungsbild der Firma</t>
  </si>
  <si>
    <t>Mein Marktwert in 5 Jahren</t>
  </si>
  <si>
    <t>Sonstiges</t>
  </si>
  <si>
    <t>Intrinsische Motivation für Job</t>
  </si>
  <si>
    <t>Distanz KM</t>
  </si>
  <si>
    <t>Fahrzeit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</si>
</sst>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4" fillId="1" borderId="0" xfId="0" applyFont="1" applyFill="1"/>
    <xf numFmtId="0" fontId="5" fillId="1" borderId="0" xfId="0" applyFont="1" applyFill="1"/>
    <xf numFmtId="0" fontId="3" fillId="0" borderId="1" xfId="0" applyFont="1" applyBorder="1"/>
    <xf numFmtId="0" fontId="4" fillId="1" borderId="2" xfId="0" applyFont="1" applyFill="1" applyBorder="1"/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4" fillId="1" borderId="5" xfId="0" applyFont="1" applyFill="1" applyBorder="1"/>
    <xf numFmtId="9" fontId="3" fillId="0" borderId="5" xfId="1" applyFont="1" applyBorder="1" applyAlignment="1">
      <alignment horizontal="center"/>
    </xf>
    <xf numFmtId="9" fontId="3" fillId="0" borderId="6" xfId="1" applyFont="1" applyBorder="1" applyAlignment="1">
      <alignment horizontal="center"/>
    </xf>
    <xf numFmtId="0" fontId="5" fillId="0" borderId="0" xfId="0" applyFont="1" applyProtection="1"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5" fillId="5" borderId="0" xfId="0" applyFont="1" applyFill="1" applyAlignment="1" applyProtection="1">
      <alignment horizontal="left" indent="1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3">
    <cellStyle name="Prozent" xfId="1" builtinId="5"/>
    <cellStyle name="Standard" xfId="0" builtinId="0"/>
    <cellStyle name="Standard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fW">
  <a:themeElements>
    <a:clrScheme name="KfW">
      <a:dk1>
        <a:srgbClr val="000000"/>
      </a:dk1>
      <a:lt1>
        <a:srgbClr val="FFFFFF"/>
      </a:lt1>
      <a:dk2>
        <a:srgbClr val="005A8C"/>
      </a:dk2>
      <a:lt2>
        <a:srgbClr val="506E5F"/>
      </a:lt2>
      <a:accent1>
        <a:srgbClr val="738C82"/>
      </a:accent1>
      <a:accent2>
        <a:srgbClr val="BEB9B4"/>
      </a:accent2>
      <a:accent3>
        <a:srgbClr val="5A9BBE"/>
      </a:accent3>
      <a:accent4>
        <a:srgbClr val="7DA514"/>
      </a:accent4>
      <a:accent5>
        <a:srgbClr val="F0EBE6"/>
      </a:accent5>
      <a:accent6>
        <a:srgbClr val="B9C8C4"/>
      </a:accent6>
      <a:hlink>
        <a:srgbClr val="7030A0"/>
      </a:hlink>
      <a:folHlink>
        <a:srgbClr val="0070C0"/>
      </a:folHlink>
    </a:clrScheme>
    <a:fontScheme name="KfW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J39"/>
  <sheetViews>
    <sheetView tabSelected="1" workbookViewId="0">
      <selection activeCell="B24" sqref="B24"/>
    </sheetView>
  </sheetViews>
  <sheetFormatPr baseColWidth="10" defaultRowHeight="14" x14ac:dyDescent="0"/>
  <cols>
    <col min="1" max="1" width="3" style="1" customWidth="1"/>
    <col min="2" max="2" width="27.5703125" style="1" customWidth="1"/>
    <col min="3" max="3" width="13.140625" style="1" customWidth="1"/>
    <col min="4" max="4" width="27" style="1" customWidth="1"/>
    <col min="5" max="5" width="29.5703125" style="1" customWidth="1"/>
    <col min="6" max="6" width="26.85546875" style="1" customWidth="1"/>
    <col min="7" max="7" width="27.28515625" style="1" customWidth="1"/>
    <col min="8" max="8" width="26.85546875" style="1" customWidth="1"/>
    <col min="9" max="9" width="10.7109375" style="1"/>
    <col min="10" max="10" width="18.42578125" style="1" hidden="1" customWidth="1"/>
    <col min="11" max="16384" width="10.7109375" style="1"/>
  </cols>
  <sheetData>
    <row r="2" spans="2:10">
      <c r="B2" s="19" t="s">
        <v>20</v>
      </c>
      <c r="C2" s="20"/>
      <c r="D2" s="21"/>
      <c r="E2" s="21"/>
      <c r="F2" s="21"/>
      <c r="G2" s="21"/>
      <c r="H2" s="21"/>
      <c r="J2" s="2" t="s">
        <v>18</v>
      </c>
    </row>
    <row r="3" spans="2:10">
      <c r="B3" s="19" t="s">
        <v>21</v>
      </c>
      <c r="C3" s="20"/>
      <c r="D3" s="21"/>
      <c r="E3" s="21"/>
      <c r="F3" s="21"/>
      <c r="G3" s="21"/>
      <c r="H3" s="21"/>
      <c r="J3" s="2"/>
    </row>
    <row r="4" spans="2:10">
      <c r="B4" s="19" t="s">
        <v>1</v>
      </c>
      <c r="C4" s="20"/>
      <c r="D4" s="21"/>
      <c r="E4" s="21"/>
      <c r="F4" s="21"/>
      <c r="G4" s="21"/>
      <c r="H4" s="21"/>
      <c r="J4" s="2"/>
    </row>
    <row r="5" spans="2:10">
      <c r="D5" s="3"/>
      <c r="E5" s="3"/>
      <c r="F5" s="3"/>
      <c r="G5" s="3"/>
      <c r="H5" s="3"/>
      <c r="J5" s="2"/>
    </row>
    <row r="6" spans="2:10">
      <c r="J6" s="2"/>
    </row>
    <row r="7" spans="2:10">
      <c r="B7" s="3" t="s">
        <v>7</v>
      </c>
      <c r="C7" s="3" t="s">
        <v>0</v>
      </c>
      <c r="D7" s="3" t="s">
        <v>6</v>
      </c>
      <c r="E7" s="3" t="s">
        <v>6</v>
      </c>
      <c r="F7" s="3" t="s">
        <v>6</v>
      </c>
      <c r="G7" s="3" t="s">
        <v>6</v>
      </c>
      <c r="H7" s="3" t="s">
        <v>6</v>
      </c>
      <c r="J7" s="2">
        <v>1</v>
      </c>
    </row>
    <row r="8" spans="2:10">
      <c r="B8" s="17" t="s">
        <v>1</v>
      </c>
      <c r="C8" s="16">
        <v>1</v>
      </c>
      <c r="D8" s="4">
        <f>IFERROR(AVERAGE(D9:D13),0)</f>
        <v>0</v>
      </c>
      <c r="E8" s="4">
        <f t="shared" ref="E8:H8" si="0">IFERROR(AVERAGE(E9:E13),0)</f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  <c r="J8" s="2">
        <v>2</v>
      </c>
    </row>
    <row r="9" spans="2:10">
      <c r="B9" s="18" t="s">
        <v>1</v>
      </c>
      <c r="C9" s="5"/>
      <c r="D9" s="15"/>
      <c r="E9" s="15"/>
      <c r="F9" s="15"/>
      <c r="G9" s="15"/>
      <c r="H9" s="15"/>
      <c r="J9" s="2">
        <v>3</v>
      </c>
    </row>
    <row r="10" spans="2:10">
      <c r="B10" s="18" t="s">
        <v>8</v>
      </c>
      <c r="C10" s="5"/>
      <c r="D10" s="15"/>
      <c r="E10" s="15"/>
      <c r="F10" s="15"/>
      <c r="G10" s="15"/>
      <c r="H10" s="15"/>
      <c r="J10" s="2">
        <v>4</v>
      </c>
    </row>
    <row r="11" spans="2:10">
      <c r="B11" s="18" t="s">
        <v>9</v>
      </c>
      <c r="C11" s="5"/>
      <c r="D11" s="15"/>
      <c r="E11" s="15"/>
      <c r="F11" s="15"/>
      <c r="G11" s="15"/>
      <c r="H11" s="15"/>
      <c r="J11" s="2">
        <v>5</v>
      </c>
    </row>
    <row r="12" spans="2:10">
      <c r="B12" s="18" t="s">
        <v>10</v>
      </c>
      <c r="C12" s="5"/>
      <c r="D12" s="15"/>
      <c r="E12" s="15"/>
      <c r="F12" s="15"/>
      <c r="G12" s="15"/>
      <c r="H12" s="15"/>
      <c r="J12" s="2">
        <v>6</v>
      </c>
    </row>
    <row r="13" spans="2:10">
      <c r="B13" s="18" t="s">
        <v>22</v>
      </c>
      <c r="C13" s="5"/>
      <c r="D13" s="15"/>
      <c r="E13" s="15"/>
      <c r="F13" s="15"/>
      <c r="G13" s="15"/>
      <c r="H13" s="15"/>
      <c r="J13" s="2">
        <v>7</v>
      </c>
    </row>
    <row r="14" spans="2:10">
      <c r="B14" s="17" t="s">
        <v>2</v>
      </c>
      <c r="C14" s="16">
        <v>1</v>
      </c>
      <c r="D14" s="4">
        <f t="shared" ref="D14:H14" si="1">IFERROR(AVERAGE(D15:D19),0)</f>
        <v>0</v>
      </c>
      <c r="E14" s="4">
        <f t="shared" si="1"/>
        <v>0</v>
      </c>
      <c r="F14" s="4">
        <f t="shared" si="1"/>
        <v>0</v>
      </c>
      <c r="G14" s="4">
        <f t="shared" si="1"/>
        <v>0</v>
      </c>
      <c r="H14" s="4">
        <f t="shared" si="1"/>
        <v>0</v>
      </c>
      <c r="J14" s="2">
        <v>8</v>
      </c>
    </row>
    <row r="15" spans="2:10">
      <c r="B15" s="18" t="s">
        <v>11</v>
      </c>
      <c r="C15" s="6"/>
      <c r="D15" s="15"/>
      <c r="E15" s="15"/>
      <c r="F15" s="15"/>
      <c r="G15" s="15"/>
      <c r="H15" s="15"/>
      <c r="J15" s="2">
        <v>9</v>
      </c>
    </row>
    <row r="16" spans="2:10">
      <c r="B16" s="18" t="s">
        <v>13</v>
      </c>
      <c r="C16" s="6"/>
      <c r="D16" s="15"/>
      <c r="E16" s="15"/>
      <c r="F16" s="15"/>
      <c r="G16" s="15"/>
      <c r="H16" s="15"/>
      <c r="J16" s="2">
        <v>10</v>
      </c>
    </row>
    <row r="17" spans="2:10">
      <c r="B17" s="18" t="s">
        <v>23</v>
      </c>
      <c r="C17" s="6"/>
      <c r="D17" s="15"/>
      <c r="E17" s="15"/>
      <c r="F17" s="15"/>
      <c r="G17" s="15"/>
      <c r="H17" s="15"/>
      <c r="J17" s="2">
        <v>0</v>
      </c>
    </row>
    <row r="18" spans="2:10">
      <c r="B18" s="18" t="s">
        <v>12</v>
      </c>
      <c r="C18" s="6"/>
      <c r="D18" s="15"/>
      <c r="E18" s="15"/>
      <c r="F18" s="15"/>
      <c r="G18" s="15"/>
      <c r="H18" s="15"/>
      <c r="J18" s="2">
        <v>1</v>
      </c>
    </row>
    <row r="19" spans="2:10">
      <c r="B19" s="18" t="s">
        <v>24</v>
      </c>
      <c r="C19" s="6"/>
      <c r="D19" s="15"/>
      <c r="E19" s="15"/>
      <c r="F19" s="15"/>
      <c r="G19" s="15"/>
      <c r="H19" s="15"/>
      <c r="J19" s="2">
        <v>2</v>
      </c>
    </row>
    <row r="20" spans="2:10">
      <c r="B20" s="17" t="s">
        <v>3</v>
      </c>
      <c r="C20" s="16">
        <v>5</v>
      </c>
      <c r="D20" s="4">
        <f t="shared" ref="D20:H20" si="2">IFERROR(AVERAGE(D21:D25),0)</f>
        <v>0</v>
      </c>
      <c r="E20" s="4">
        <f t="shared" si="2"/>
        <v>0</v>
      </c>
      <c r="F20" s="4">
        <f t="shared" si="2"/>
        <v>0</v>
      </c>
      <c r="G20" s="4">
        <f t="shared" si="2"/>
        <v>0</v>
      </c>
      <c r="H20" s="4">
        <f t="shared" si="2"/>
        <v>0</v>
      </c>
      <c r="J20" s="2">
        <v>3</v>
      </c>
    </row>
    <row r="21" spans="2:10">
      <c r="B21" s="18" t="s">
        <v>3</v>
      </c>
      <c r="C21" s="6"/>
      <c r="D21" s="15"/>
      <c r="E21" s="15"/>
      <c r="F21" s="15"/>
      <c r="G21" s="15"/>
      <c r="H21" s="15"/>
      <c r="J21" s="2">
        <v>4</v>
      </c>
    </row>
    <row r="22" spans="2:10">
      <c r="B22" s="18" t="s">
        <v>14</v>
      </c>
      <c r="C22" s="6"/>
      <c r="D22" s="15"/>
      <c r="E22" s="15"/>
      <c r="F22" s="15"/>
      <c r="G22" s="15"/>
      <c r="H22" s="15"/>
      <c r="J22" s="2">
        <v>5</v>
      </c>
    </row>
    <row r="23" spans="2:10">
      <c r="B23" s="18" t="s">
        <v>34</v>
      </c>
      <c r="C23" s="6"/>
      <c r="D23" s="15"/>
      <c r="E23" s="15"/>
      <c r="F23" s="15"/>
      <c r="G23" s="15"/>
      <c r="H23" s="15"/>
    </row>
    <row r="24" spans="2:10">
      <c r="B24" s="18" t="s">
        <v>35</v>
      </c>
      <c r="C24" s="6"/>
      <c r="D24" s="15"/>
      <c r="E24" s="15"/>
      <c r="F24" s="15"/>
      <c r="G24" s="15"/>
      <c r="H24" s="15"/>
    </row>
    <row r="25" spans="2:10">
      <c r="B25" s="18" t="s">
        <v>25</v>
      </c>
      <c r="C25" s="6"/>
      <c r="D25" s="15"/>
      <c r="E25" s="15"/>
      <c r="F25" s="15"/>
      <c r="G25" s="15"/>
      <c r="H25" s="15"/>
      <c r="J25" s="2">
        <f>C8*10+C14*10+C20*10+C26*10+C32*10</f>
        <v>90</v>
      </c>
    </row>
    <row r="26" spans="2:10">
      <c r="B26" s="17" t="s">
        <v>4</v>
      </c>
      <c r="C26" s="16">
        <v>1</v>
      </c>
      <c r="D26" s="4">
        <f t="shared" ref="D26:H26" si="3">IFERROR(AVERAGE(D27:D31),0)</f>
        <v>0</v>
      </c>
      <c r="E26" s="4">
        <f t="shared" si="3"/>
        <v>0</v>
      </c>
      <c r="F26" s="4">
        <f t="shared" si="3"/>
        <v>0</v>
      </c>
      <c r="G26" s="4">
        <f t="shared" si="3"/>
        <v>0</v>
      </c>
      <c r="H26" s="4">
        <f t="shared" si="3"/>
        <v>0</v>
      </c>
    </row>
    <row r="27" spans="2:10">
      <c r="B27" s="18" t="s">
        <v>15</v>
      </c>
      <c r="C27" s="6"/>
      <c r="D27" s="15"/>
      <c r="E27" s="15"/>
      <c r="F27" s="15"/>
      <c r="G27" s="15"/>
      <c r="H27" s="15"/>
    </row>
    <row r="28" spans="2:10">
      <c r="B28" s="18" t="s">
        <v>26</v>
      </c>
      <c r="C28" s="6"/>
      <c r="D28" s="15"/>
      <c r="E28" s="15"/>
      <c r="F28" s="15"/>
      <c r="G28" s="15"/>
      <c r="H28" s="15"/>
    </row>
    <row r="29" spans="2:10">
      <c r="B29" s="18" t="s">
        <v>27</v>
      </c>
      <c r="C29" s="6"/>
      <c r="D29" s="15"/>
      <c r="E29" s="15"/>
      <c r="F29" s="15"/>
      <c r="G29" s="15"/>
      <c r="H29" s="15"/>
    </row>
    <row r="30" spans="2:10">
      <c r="B30" s="18" t="s">
        <v>16</v>
      </c>
      <c r="C30" s="6"/>
      <c r="D30" s="15"/>
      <c r="E30" s="15"/>
      <c r="F30" s="15"/>
      <c r="G30" s="15"/>
      <c r="H30" s="15"/>
    </row>
    <row r="31" spans="2:10">
      <c r="B31" s="18" t="s">
        <v>28</v>
      </c>
      <c r="C31" s="6"/>
      <c r="D31" s="15"/>
      <c r="E31" s="15"/>
      <c r="F31" s="15"/>
      <c r="G31" s="15"/>
      <c r="H31" s="15"/>
    </row>
    <row r="32" spans="2:10">
      <c r="B32" s="17" t="s">
        <v>5</v>
      </c>
      <c r="C32" s="16">
        <v>1</v>
      </c>
      <c r="D32" s="4">
        <f t="shared" ref="D32:H32" si="4">IFERROR(AVERAGE(D33:D37),0)</f>
        <v>0</v>
      </c>
      <c r="E32" s="4">
        <f t="shared" si="4"/>
        <v>0</v>
      </c>
      <c r="F32" s="4">
        <f t="shared" si="4"/>
        <v>0</v>
      </c>
      <c r="G32" s="4">
        <f t="shared" si="4"/>
        <v>0</v>
      </c>
      <c r="H32" s="4">
        <f t="shared" si="4"/>
        <v>0</v>
      </c>
    </row>
    <row r="33" spans="2:8">
      <c r="B33" s="18" t="s">
        <v>29</v>
      </c>
      <c r="C33" s="6"/>
      <c r="D33" s="15"/>
      <c r="E33" s="15"/>
      <c r="F33" s="15"/>
      <c r="G33" s="15"/>
      <c r="H33" s="15"/>
    </row>
    <row r="34" spans="2:8">
      <c r="B34" s="18" t="s">
        <v>30</v>
      </c>
      <c r="C34" s="6"/>
      <c r="D34" s="15"/>
      <c r="E34" s="15"/>
      <c r="F34" s="15"/>
      <c r="G34" s="15"/>
      <c r="H34" s="15"/>
    </row>
    <row r="35" spans="2:8">
      <c r="B35" s="18" t="s">
        <v>33</v>
      </c>
      <c r="C35" s="6"/>
      <c r="D35" s="15"/>
      <c r="E35" s="15"/>
      <c r="F35" s="15"/>
      <c r="G35" s="15"/>
      <c r="H35" s="15"/>
    </row>
    <row r="36" spans="2:8">
      <c r="B36" s="18" t="s">
        <v>31</v>
      </c>
      <c r="C36" s="6"/>
      <c r="D36" s="15"/>
      <c r="E36" s="15"/>
      <c r="F36" s="15"/>
      <c r="G36" s="15"/>
      <c r="H36" s="15"/>
    </row>
    <row r="37" spans="2:8" ht="15" thickBot="1">
      <c r="B37" s="18" t="s">
        <v>32</v>
      </c>
      <c r="C37" s="6"/>
      <c r="D37" s="15"/>
      <c r="E37" s="15"/>
      <c r="F37" s="15"/>
      <c r="G37" s="15"/>
      <c r="H37" s="15"/>
    </row>
    <row r="38" spans="2:8">
      <c r="B38" s="7" t="s">
        <v>17</v>
      </c>
      <c r="C38" s="8"/>
      <c r="D38" s="9">
        <f>$C$8*D8+$C$14*D14+$C$20*D20+$C$26*D26+$C$32*D32</f>
        <v>0</v>
      </c>
      <c r="E38" s="9">
        <f t="shared" ref="E38:H38" si="5">$C$8*E8+$C$14*E14+$C$20*E20+$C$26*E26+$C$32*E32</f>
        <v>0</v>
      </c>
      <c r="F38" s="9">
        <f t="shared" si="5"/>
        <v>0</v>
      </c>
      <c r="G38" s="9">
        <f t="shared" si="5"/>
        <v>0</v>
      </c>
      <c r="H38" s="10">
        <f t="shared" si="5"/>
        <v>0</v>
      </c>
    </row>
    <row r="39" spans="2:8" ht="15" thickBot="1">
      <c r="B39" s="11" t="s">
        <v>19</v>
      </c>
      <c r="C39" s="12"/>
      <c r="D39" s="13">
        <f>D38/$J$25</f>
        <v>0</v>
      </c>
      <c r="E39" s="13">
        <f t="shared" ref="E39:H39" si="6">E38/$J$25</f>
        <v>0</v>
      </c>
      <c r="F39" s="13">
        <f t="shared" si="6"/>
        <v>0</v>
      </c>
      <c r="G39" s="13">
        <f t="shared" si="6"/>
        <v>0</v>
      </c>
      <c r="H39" s="14">
        <f t="shared" si="6"/>
        <v>0</v>
      </c>
    </row>
  </sheetData>
  <sheetProtection algorithmName="SHA-512" hashValue="75Nkqap4PgNNAWKm8Tx219v3w2CvfcxMI5bOC4e7Kud29afDeFbtq5bsvYe7Jsfv/VDCwrlZcjJtm9CtL3uoGg==" saltValue="EbQsvb8X1g8fJov0Hn3k1g==" spinCount="100000" sheet="1" objects="1" scenarios="1"/>
  <conditionalFormatting sqref="D8:H8">
    <cfRule type="cellIs" priority="9" operator="equal">
      <formula>0</formula>
    </cfRule>
  </conditionalFormatting>
  <conditionalFormatting sqref="D14:H14">
    <cfRule type="cellIs" priority="4" operator="equal">
      <formula>0</formula>
    </cfRule>
  </conditionalFormatting>
  <conditionalFormatting sqref="D20:H20">
    <cfRule type="cellIs" priority="3" operator="equal">
      <formula>0</formula>
    </cfRule>
  </conditionalFormatting>
  <conditionalFormatting sqref="D26:H26">
    <cfRule type="cellIs" priority="2" operator="equal">
      <formula>0</formula>
    </cfRule>
  </conditionalFormatting>
  <conditionalFormatting sqref="D32:H32">
    <cfRule type="cellIs" priority="1" operator="equal">
      <formula>0</formula>
    </cfRule>
  </conditionalFormatting>
  <dataValidations count="2">
    <dataValidation type="list" allowBlank="1" showInputMessage="1" showErrorMessage="1" sqref="C8 C14 C20 C26 C32">
      <formula1>$J$17:$J$22</formula1>
    </dataValidation>
    <dataValidation type="list" operator="equal" allowBlank="1" showInputMessage="1" showErrorMessage="1" sqref="D9:H13 D15:H19 D21:H25 D27:H31 D33:H37">
      <formula1>$J$6:$J$16</formula1>
    </dataValidation>
  </dataValidations>
  <pageMargins left="0.7" right="0.7" top="0.78740157499999996" bottom="0.78740157499999996" header="0.3" footer="0.3"/>
  <pageSetup paperSize="9" scale="59" orientation="landscape"/>
  <ignoredErrors>
    <ignoredError sqref="E38:H38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Jobmatrix</vt:lpstr>
    </vt:vector>
  </TitlesOfParts>
  <Company>KfW Bankengruppe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Sattler Marc</dc:creator>
  <cp:lastModifiedBy>Henrik Bienstein</cp:lastModifiedBy>
  <cp:lastPrinted>2017-02-27T16:34:39Z</cp:lastPrinted>
  <dcterms:created xsi:type="dcterms:W3CDTF">2014-02-27T14:37:36Z</dcterms:created>
  <dcterms:modified xsi:type="dcterms:W3CDTF">2020-05-27T16:09:30Z</dcterms:modified>
</cp:coreProperties>
</file>