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acatalyst.sharepoint.com/sites/AndiTraining/CMG/Excel level 3/2024/"/>
    </mc:Choice>
  </mc:AlternateContent>
  <xr:revisionPtr revIDLastSave="0" documentId="8_{CB621A4D-0334-48BF-93CF-1BB119B52AE2}" xr6:coauthVersionLast="47" xr6:coauthVersionMax="47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Demo" sheetId="3" r:id="rId1"/>
    <sheet name="Exercise 1" sheetId="4" r:id="rId2"/>
    <sheet name="Exercise 1 complete" sheetId="5" r:id="rId3"/>
    <sheet name="Exercise 2" sheetId="1" r:id="rId4"/>
    <sheet name="Exercise 2 complete " sheetId="2" r:id="rId5"/>
    <sheet name="Exercise 3" sheetId="6" r:id="rId6"/>
    <sheet name="Exercise 3 complete" sheetId="7" r:id="rId7"/>
  </sheets>
  <calcPr calcId="191028"/>
  <pivotCaches>
    <pivotCache cacheId="32" r:id="rId8"/>
    <pivotCache cacheId="36" r:id="rId9"/>
    <pivotCache cacheId="42" r:id="rId10"/>
    <pivotCache cacheId="47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<sst xmlns="http://schemas.openxmlformats.org/spreadsheetml/2006/main" count="1536" uniqueCount="414">
  <si>
    <t xml:space="preserve">JR Number </t>
  </si>
  <si>
    <t>Role</t>
  </si>
  <si>
    <t>Band</t>
  </si>
  <si>
    <t xml:space="preserve">Salary </t>
  </si>
  <si>
    <t>Location</t>
  </si>
  <si>
    <t>Benefits</t>
  </si>
  <si>
    <t>Budget Approved</t>
  </si>
  <si>
    <t>Date Required</t>
  </si>
  <si>
    <t>Days opened</t>
  </si>
  <si>
    <t>Business Unit</t>
  </si>
  <si>
    <t>Job Decription Y/N</t>
  </si>
  <si>
    <t>Total Salaries for each business unit</t>
  </si>
  <si>
    <t>JR495</t>
  </si>
  <si>
    <t xml:space="preserve">Applications Support </t>
  </si>
  <si>
    <t>Houston</t>
  </si>
  <si>
    <t>N</t>
  </si>
  <si>
    <t>Y</t>
  </si>
  <si>
    <t>Analytics</t>
  </si>
  <si>
    <t>number of roles open for each business unit</t>
  </si>
  <si>
    <t>JR518</t>
  </si>
  <si>
    <t xml:space="preserve">Programmer </t>
  </si>
  <si>
    <t>IT ES</t>
  </si>
  <si>
    <t>average salary for each location</t>
  </si>
  <si>
    <t>JR467</t>
  </si>
  <si>
    <t>Analyst</t>
  </si>
  <si>
    <t>Chicago</t>
  </si>
  <si>
    <t>highest days open for each job role broken down by band</t>
  </si>
  <si>
    <t>JR516</t>
  </si>
  <si>
    <t xml:space="preserve">HR Executive </t>
  </si>
  <si>
    <t>BPM</t>
  </si>
  <si>
    <t>design and layout</t>
  </si>
  <si>
    <t>JR588</t>
  </si>
  <si>
    <t>Tampa</t>
  </si>
  <si>
    <t>Research</t>
  </si>
  <si>
    <t>JR507</t>
  </si>
  <si>
    <t>JR559</t>
  </si>
  <si>
    <t xml:space="preserve">Administrative Assistant </t>
  </si>
  <si>
    <t>Insurance</t>
  </si>
  <si>
    <t>JR472</t>
  </si>
  <si>
    <t>JR488</t>
  </si>
  <si>
    <t xml:space="preserve">Operations Manager </t>
  </si>
  <si>
    <t>JR524</t>
  </si>
  <si>
    <t xml:space="preserve">Software Engineer </t>
  </si>
  <si>
    <t>JR475</t>
  </si>
  <si>
    <t xml:space="preserve">Senior Business Analyst </t>
  </si>
  <si>
    <t>JR555</t>
  </si>
  <si>
    <t>New York</t>
  </si>
  <si>
    <t>JR466</t>
  </si>
  <si>
    <t>JR520</t>
  </si>
  <si>
    <t xml:space="preserve">Business Analyst </t>
  </si>
  <si>
    <t>JR478</t>
  </si>
  <si>
    <t>JR477</t>
  </si>
  <si>
    <t>JR479</t>
  </si>
  <si>
    <t xml:space="preserve">Software Developer </t>
  </si>
  <si>
    <t>JR471</t>
  </si>
  <si>
    <t>JR438</t>
  </si>
  <si>
    <t>Boston</t>
  </si>
  <si>
    <t>JR576</t>
  </si>
  <si>
    <t>JR458</t>
  </si>
  <si>
    <t>JR560</t>
  </si>
  <si>
    <t>JR522</t>
  </si>
  <si>
    <t>JR451</t>
  </si>
  <si>
    <t>JR473</t>
  </si>
  <si>
    <t>JR500</t>
  </si>
  <si>
    <t>JR545</t>
  </si>
  <si>
    <t>JR586</t>
  </si>
  <si>
    <t>JR544</t>
  </si>
  <si>
    <t>JR525</t>
  </si>
  <si>
    <t xml:space="preserve">Officer </t>
  </si>
  <si>
    <t>JR583</t>
  </si>
  <si>
    <t>JR532</t>
  </si>
  <si>
    <t>Emp ID</t>
  </si>
  <si>
    <t>First Name</t>
  </si>
  <si>
    <t>Last Name</t>
  </si>
  <si>
    <t>Position</t>
  </si>
  <si>
    <t>Department</t>
  </si>
  <si>
    <t>Division</t>
  </si>
  <si>
    <t>Salary</t>
  </si>
  <si>
    <t>Start Date</t>
  </si>
  <si>
    <t>Birth Date</t>
  </si>
  <si>
    <t>Hazel</t>
  </si>
  <si>
    <t>Gorton</t>
  </si>
  <si>
    <t>Accounting Assist.</t>
  </si>
  <si>
    <t>Accounting</t>
  </si>
  <si>
    <t>Copier</t>
  </si>
  <si>
    <t>Liza</t>
  </si>
  <si>
    <t>Preston</t>
  </si>
  <si>
    <t>Mechanical Engineer</t>
  </si>
  <si>
    <t>Engineering</t>
  </si>
  <si>
    <t>Printer</t>
  </si>
  <si>
    <t>Robert</t>
  </si>
  <si>
    <t>Tercan</t>
  </si>
  <si>
    <t>Group Admin. Assist.</t>
  </si>
  <si>
    <t>R and D</t>
  </si>
  <si>
    <t>Howard</t>
  </si>
  <si>
    <t>Smith</t>
  </si>
  <si>
    <t>Design Assist.</t>
  </si>
  <si>
    <t>Art</t>
  </si>
  <si>
    <t>Maxine</t>
  </si>
  <si>
    <t>Albert</t>
  </si>
  <si>
    <t>Marketing</t>
  </si>
  <si>
    <t>Joe</t>
  </si>
  <si>
    <t>Gonzales</t>
  </si>
  <si>
    <t>Unit Mgr.</t>
  </si>
  <si>
    <t>Admin.</t>
  </si>
  <si>
    <t>Gail</t>
  </si>
  <si>
    <t>Scote</t>
  </si>
  <si>
    <t>Design Specialist</t>
  </si>
  <si>
    <t>Fax</t>
  </si>
  <si>
    <t>Alyssa</t>
  </si>
  <si>
    <t>Mann</t>
  </si>
  <si>
    <t>Sheryl</t>
  </si>
  <si>
    <t>Kane</t>
  </si>
  <si>
    <t>Brad</t>
  </si>
  <si>
    <t>McKormick</t>
  </si>
  <si>
    <t>Lead Engineer</t>
  </si>
  <si>
    <t>Kendrick</t>
  </si>
  <si>
    <t>Hapsbuch</t>
  </si>
  <si>
    <t>Admin. Assist.</t>
  </si>
  <si>
    <t>Ellen</t>
  </si>
  <si>
    <t>Price</t>
  </si>
  <si>
    <t>Felix</t>
  </si>
  <si>
    <t>Foss</t>
  </si>
  <si>
    <t>Research Scientist</t>
  </si>
  <si>
    <t>Mark</t>
  </si>
  <si>
    <t>Henders</t>
  </si>
  <si>
    <t>Allen</t>
  </si>
  <si>
    <t>Plant</t>
  </si>
  <si>
    <t>Exercise 1 Solution</t>
  </si>
  <si>
    <t>Row Labels</t>
  </si>
  <si>
    <t>Sum of Salary</t>
  </si>
  <si>
    <t>Grand Total</t>
  </si>
  <si>
    <t>Date Surveyed</t>
  </si>
  <si>
    <t>Gender</t>
  </si>
  <si>
    <t>Age in Yrs.</t>
  </si>
  <si>
    <t>City</t>
  </si>
  <si>
    <t>State</t>
  </si>
  <si>
    <t>Region</t>
  </si>
  <si>
    <t>Shawna</t>
  </si>
  <si>
    <t>Buck</t>
  </si>
  <si>
    <t>F</t>
  </si>
  <si>
    <t>Las Vegas</t>
  </si>
  <si>
    <t>NV</t>
  </si>
  <si>
    <t>West</t>
  </si>
  <si>
    <t>Nathaniel</t>
  </si>
  <si>
    <t>Burke</t>
  </si>
  <si>
    <t>M</t>
  </si>
  <si>
    <t>Irons</t>
  </si>
  <si>
    <t>MI</t>
  </si>
  <si>
    <t>Midwest</t>
  </si>
  <si>
    <t>Elisabeth</t>
  </si>
  <si>
    <t>Foster</t>
  </si>
  <si>
    <t>Lexington</t>
  </si>
  <si>
    <t>KY</t>
  </si>
  <si>
    <t>South</t>
  </si>
  <si>
    <t>Briana</t>
  </si>
  <si>
    <t>Lancaster</t>
  </si>
  <si>
    <t>Munster</t>
  </si>
  <si>
    <t>IN</t>
  </si>
  <si>
    <t>Estella</t>
  </si>
  <si>
    <t>Potter</t>
  </si>
  <si>
    <t>Fairbanks</t>
  </si>
  <si>
    <t>AK</t>
  </si>
  <si>
    <t>Lamont</t>
  </si>
  <si>
    <t>Woods</t>
  </si>
  <si>
    <t>Purcellville</t>
  </si>
  <si>
    <t>VA</t>
  </si>
  <si>
    <t>Melinda</t>
  </si>
  <si>
    <t>Lopez</t>
  </si>
  <si>
    <t>Stowell</t>
  </si>
  <si>
    <t>TX</t>
  </si>
  <si>
    <t>Shanna</t>
  </si>
  <si>
    <t>Silva</t>
  </si>
  <si>
    <t>Herndon</t>
  </si>
  <si>
    <t>Jasmine</t>
  </si>
  <si>
    <t>Freeman</t>
  </si>
  <si>
    <t>Ocoee</t>
  </si>
  <si>
    <t>TN</t>
  </si>
  <si>
    <t>Madge</t>
  </si>
  <si>
    <t>Sargent</t>
  </si>
  <si>
    <t>Springfield</t>
  </si>
  <si>
    <t>IL</t>
  </si>
  <si>
    <t>Bethany</t>
  </si>
  <si>
    <t>Cline</t>
  </si>
  <si>
    <t>Montgomery</t>
  </si>
  <si>
    <t>PA</t>
  </si>
  <si>
    <t>Northeast</t>
  </si>
  <si>
    <t>Reid</t>
  </si>
  <si>
    <t>Randolph</t>
  </si>
  <si>
    <t>Pacoima</t>
  </si>
  <si>
    <t>CA</t>
  </si>
  <si>
    <t>Antoine</t>
  </si>
  <si>
    <t>Wiley</t>
  </si>
  <si>
    <t>Canby</t>
  </si>
  <si>
    <t>OR</t>
  </si>
  <si>
    <t>Mathew</t>
  </si>
  <si>
    <t>Hodge</t>
  </si>
  <si>
    <t>Van Nuys</t>
  </si>
  <si>
    <t>Bernardo</t>
  </si>
  <si>
    <t>Austin</t>
  </si>
  <si>
    <t>Knoxville</t>
  </si>
  <si>
    <t>IA</t>
  </si>
  <si>
    <t>Cole</t>
  </si>
  <si>
    <t>Jensen</t>
  </si>
  <si>
    <t>Oklahoma City</t>
  </si>
  <si>
    <t>OK</t>
  </si>
  <si>
    <t>Tonia</t>
  </si>
  <si>
    <t>Burns</t>
  </si>
  <si>
    <t>Friant</t>
  </si>
  <si>
    <t>Tod</t>
  </si>
  <si>
    <t>Holcomb</t>
  </si>
  <si>
    <t>Patuxent River</t>
  </si>
  <si>
    <t>MD</t>
  </si>
  <si>
    <t>Yesenia</t>
  </si>
  <si>
    <t>Guerrero</t>
  </si>
  <si>
    <t>Reisterstown</t>
  </si>
  <si>
    <t>Carey</t>
  </si>
  <si>
    <t>Ferrell</t>
  </si>
  <si>
    <t>New Baltimore</t>
  </si>
  <si>
    <t>NY</t>
  </si>
  <si>
    <t>Aileen</t>
  </si>
  <si>
    <t>Blanchard</t>
  </si>
  <si>
    <t>Herman</t>
  </si>
  <si>
    <t>NE</t>
  </si>
  <si>
    <t>Marta</t>
  </si>
  <si>
    <t>Cervantes</t>
  </si>
  <si>
    <t>Hoquiam</t>
  </si>
  <si>
    <t>WA</t>
  </si>
  <si>
    <t>Arthur</t>
  </si>
  <si>
    <t>Holloway</t>
  </si>
  <si>
    <t>Dodson</t>
  </si>
  <si>
    <t>LA</t>
  </si>
  <si>
    <t>Tara</t>
  </si>
  <si>
    <t>Forbes</t>
  </si>
  <si>
    <t>Sheldon</t>
  </si>
  <si>
    <t>Josef</t>
  </si>
  <si>
    <t>Griffin</t>
  </si>
  <si>
    <t>Sacramento</t>
  </si>
  <si>
    <t>Keri</t>
  </si>
  <si>
    <t>Slater</t>
  </si>
  <si>
    <t>Friendship</t>
  </si>
  <si>
    <t>ME</t>
  </si>
  <si>
    <t>Desmond</t>
  </si>
  <si>
    <t>Wynn</t>
  </si>
  <si>
    <t>Fresno</t>
  </si>
  <si>
    <t>Adrienne</t>
  </si>
  <si>
    <t>Puckett</t>
  </si>
  <si>
    <t>Burlingame</t>
  </si>
  <si>
    <t>Beatriz</t>
  </si>
  <si>
    <t>Knowles</t>
  </si>
  <si>
    <t>Arlee</t>
  </si>
  <si>
    <t>MT</t>
  </si>
  <si>
    <t>Jermaine</t>
  </si>
  <si>
    <t>Sykes</t>
  </si>
  <si>
    <t>Welaka</t>
  </si>
  <si>
    <t>FL</t>
  </si>
  <si>
    <t>Scott</t>
  </si>
  <si>
    <t>Best</t>
  </si>
  <si>
    <t>Bairoil</t>
  </si>
  <si>
    <t>WY</t>
  </si>
  <si>
    <t>Isabel</t>
  </si>
  <si>
    <t>Espinoza</t>
  </si>
  <si>
    <t>Tupelo</t>
  </si>
  <si>
    <t>Marcelino</t>
  </si>
  <si>
    <t>Kinney</t>
  </si>
  <si>
    <t>Little Rock</t>
  </si>
  <si>
    <t>AR</t>
  </si>
  <si>
    <t>Benjamin</t>
  </si>
  <si>
    <t>Jennings</t>
  </si>
  <si>
    <t>Shungnak</t>
  </si>
  <si>
    <t>Marcia</t>
  </si>
  <si>
    <t>Casey</t>
  </si>
  <si>
    <t>Victoria</t>
  </si>
  <si>
    <t>Rudolph</t>
  </si>
  <si>
    <t>Gordon</t>
  </si>
  <si>
    <t>Shinnston</t>
  </si>
  <si>
    <t>WV</t>
  </si>
  <si>
    <t>Beverly</t>
  </si>
  <si>
    <t>Rosales</t>
  </si>
  <si>
    <t>Rossville</t>
  </si>
  <si>
    <t>Marcus</t>
  </si>
  <si>
    <t>Bolton</t>
  </si>
  <si>
    <t>Bellerose</t>
  </si>
  <si>
    <t>Priscilla</t>
  </si>
  <si>
    <t>Mays</t>
  </si>
  <si>
    <t>Fairview</t>
  </si>
  <si>
    <t>Lynn</t>
  </si>
  <si>
    <t>Pena</t>
  </si>
  <si>
    <t>Castleton</t>
  </si>
  <si>
    <t>Tessa</t>
  </si>
  <si>
    <t>Pace</t>
  </si>
  <si>
    <t>Austinville</t>
  </si>
  <si>
    <t>Rufus</t>
  </si>
  <si>
    <t>Guerra</t>
  </si>
  <si>
    <t>Adams Basin</t>
  </si>
  <si>
    <t>Roman</t>
  </si>
  <si>
    <t>Clark</t>
  </si>
  <si>
    <t>Lampeter</t>
  </si>
  <si>
    <t>Carmela</t>
  </si>
  <si>
    <t>Jefferson</t>
  </si>
  <si>
    <t>Keystone Heights</t>
  </si>
  <si>
    <t>Thurman</t>
  </si>
  <si>
    <t>Good</t>
  </si>
  <si>
    <t>Eddyville</t>
  </si>
  <si>
    <t>Lemuel</t>
  </si>
  <si>
    <t>Listie</t>
  </si>
  <si>
    <t>Clint</t>
  </si>
  <si>
    <t>Bridges</t>
  </si>
  <si>
    <t>Blue Island</t>
  </si>
  <si>
    <t>Karyn</t>
  </si>
  <si>
    <t>Christian</t>
  </si>
  <si>
    <t>Ardenvoir</t>
  </si>
  <si>
    <t>Lesa</t>
  </si>
  <si>
    <t>Hughes</t>
  </si>
  <si>
    <t>Terre Haute</t>
  </si>
  <si>
    <t>Rich</t>
  </si>
  <si>
    <t>Bates</t>
  </si>
  <si>
    <t>Maysville</t>
  </si>
  <si>
    <t>Liz</t>
  </si>
  <si>
    <t>Frank</t>
  </si>
  <si>
    <t>Amherst</t>
  </si>
  <si>
    <t>MA</t>
  </si>
  <si>
    <t>Kendra</t>
  </si>
  <si>
    <t>Villarreal</t>
  </si>
  <si>
    <t>Beaman</t>
  </si>
  <si>
    <t>Maryellen</t>
  </si>
  <si>
    <t>Mcfadden</t>
  </si>
  <si>
    <t>Tuckerman</t>
  </si>
  <si>
    <t>German</t>
  </si>
  <si>
    <t>Carney</t>
  </si>
  <si>
    <t>Lakeview</t>
  </si>
  <si>
    <t>Micheal</t>
  </si>
  <si>
    <t>Shannon</t>
  </si>
  <si>
    <t>Arlington</t>
  </si>
  <si>
    <t>Carlo</t>
  </si>
  <si>
    <t>Liverpool</t>
  </si>
  <si>
    <t>Bianca</t>
  </si>
  <si>
    <t>Langley</t>
  </si>
  <si>
    <t>Escatawpa</t>
  </si>
  <si>
    <t>MS</t>
  </si>
  <si>
    <t>Elias</t>
  </si>
  <si>
    <t>Cabrera</t>
  </si>
  <si>
    <t>Oaks</t>
  </si>
  <si>
    <t>Average of Salary</t>
  </si>
  <si>
    <t>Max of Salary</t>
  </si>
  <si>
    <t>Count of Emp ID</t>
  </si>
  <si>
    <t>Surname</t>
  </si>
  <si>
    <t>Basic</t>
  </si>
  <si>
    <t>Increase %</t>
  </si>
  <si>
    <t>2024 Salary</t>
  </si>
  <si>
    <t>Salary Level</t>
  </si>
  <si>
    <t>Squires</t>
  </si>
  <si>
    <t>Denise</t>
  </si>
  <si>
    <t>Accounts</t>
  </si>
  <si>
    <t>Manager</t>
  </si>
  <si>
    <t>medium</t>
  </si>
  <si>
    <t>Scarlett</t>
  </si>
  <si>
    <t>Dawn</t>
  </si>
  <si>
    <t>Tech Supp</t>
  </si>
  <si>
    <t>Engineer</t>
  </si>
  <si>
    <t>Brown</t>
  </si>
  <si>
    <t>Amber</t>
  </si>
  <si>
    <t>Accountant</t>
  </si>
  <si>
    <t>low</t>
  </si>
  <si>
    <t>Lock</t>
  </si>
  <si>
    <t>Claire</t>
  </si>
  <si>
    <t>Sales</t>
  </si>
  <si>
    <t>Roberts</t>
  </si>
  <si>
    <t>Dave</t>
  </si>
  <si>
    <t>Tele Sales</t>
  </si>
  <si>
    <t>Walker</t>
  </si>
  <si>
    <t>Derek</t>
  </si>
  <si>
    <t>Training</t>
  </si>
  <si>
    <t>Trainer</t>
  </si>
  <si>
    <t>Keenan</t>
  </si>
  <si>
    <t>Brian</t>
  </si>
  <si>
    <t>Clerk</t>
  </si>
  <si>
    <t>Kirby</t>
  </si>
  <si>
    <t>Carol</t>
  </si>
  <si>
    <t>Admin</t>
  </si>
  <si>
    <t>Lawton</t>
  </si>
  <si>
    <t>Charlie</t>
  </si>
  <si>
    <t>high</t>
  </si>
  <si>
    <t>Seage</t>
  </si>
  <si>
    <t>Debbie</t>
  </si>
  <si>
    <t>Hansmayer</t>
  </si>
  <si>
    <t>Audrey</t>
  </si>
  <si>
    <t>Little</t>
  </si>
  <si>
    <t>Chris</t>
  </si>
  <si>
    <t>Higgins</t>
  </si>
  <si>
    <t>Bill</t>
  </si>
  <si>
    <t>Adams</t>
  </si>
  <si>
    <t>Alan</t>
  </si>
  <si>
    <t>Amane</t>
  </si>
  <si>
    <t>Averil</t>
  </si>
  <si>
    <t>Hardy</t>
  </si>
  <si>
    <t>Angela</t>
  </si>
  <si>
    <t>Elloway</t>
  </si>
  <si>
    <t>Dennis</t>
  </si>
  <si>
    <t>Thomas</t>
  </si>
  <si>
    <t>Andy</t>
  </si>
  <si>
    <t>Cutler</t>
  </si>
  <si>
    <t>Andrew</t>
  </si>
  <si>
    <t>Management</t>
  </si>
  <si>
    <t>Corbet</t>
  </si>
  <si>
    <t>David</t>
  </si>
  <si>
    <t>Saywell</t>
  </si>
  <si>
    <t>Brenda</t>
  </si>
  <si>
    <t>Inglis</t>
  </si>
  <si>
    <t>Bob</t>
  </si>
  <si>
    <t>emp id</t>
  </si>
  <si>
    <t>Jones</t>
  </si>
  <si>
    <t>Alex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</si>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</sst>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€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14" fontId="0" fillId="0" borderId="0" xfId="0" applyNumberFormat="1"/>
    <xf numFmtId="0" fontId="4" fillId="0" borderId="0" xfId="1" applyFont="1"/>
    <xf numFmtId="0" fontId="2" fillId="0" borderId="0" xfId="0" applyFont="1"/>
    <xf numFmtId="0" fontId="0" fillId="0" borderId="0" xfId="0" pivotButton="1"/>
    <xf numFmtId="164" fontId="0" fillId="0" borderId="0" xfId="0" applyNumberFormat="1"/>
    <xf numFmtId="0" fontId="2" fillId="0" borderId="0" xfId="1" applyFont="1"/>
    <xf numFmtId="0" fontId="2" fillId="0" borderId="0" xfId="1" applyFont="1" applyAlignment="1">
      <alignment horizontal="left"/>
    </xf>
    <xf numFmtId="0" fontId="1" fillId="0" borderId="0" xfId="1" applyFont="1"/>
    <xf numFmtId="14" fontId="1" fillId="0" borderId="0" xfId="1" applyNumberFormat="1" applyFont="1"/>
    <xf numFmtId="1" fontId="1" fillId="0" borderId="0" xfId="1" applyNumberFormat="1" applyFont="1"/>
    <xf numFmtId="0" fontId="4" fillId="0" borderId="0" xfId="0" applyFont="1"/>
    <xf numFmtId="14" fontId="4" fillId="0" borderId="0" xfId="0" applyNumberFormat="1" applyFont="1"/>
    <xf numFmtId="0" fontId="0" fillId="0" borderId="0" xfId="0" applyAlignment="1">
      <alignment horizontal="left"/>
    </xf>
    <xf numFmtId="6" fontId="0" fillId="0" borderId="0" xfId="0" applyNumberFormat="1"/>
    <xf numFmtId="8" fontId="0" fillId="0" borderId="0" xfId="0" applyNumberFormat="1"/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24">
    <dxf>
      <numFmt numFmtId="12" formatCode="&quot;£&quot;#,##0.00;[Red]\-&quot;£&quot;#,##0.00"/>
    </dxf>
    <dxf>
      <numFmt numFmtId="10" formatCode="&quot;£&quot;#,##0;[Red]\-&quot;£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152400</xdr:rowOff>
    </xdr:from>
    <xdr:to>
      <xdr:col>22</xdr:col>
      <xdr:colOff>247650</xdr:colOff>
      <xdr:row>29</xdr:row>
      <xdr:rowOff>171450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CD9F499B-EBAD-999F-8CA9-30BC86BFA373}"/>
            </a:ext>
          </a:extLst>
        </xdr:cNvPr>
        <xdr:cNvGrpSpPr/>
      </xdr:nvGrpSpPr>
      <xdr:grpSpPr>
        <a:xfrm>
          <a:off x="8021955" y="152400"/>
          <a:ext cx="7038975" cy="5322570"/>
          <a:chOff x="8006715" y="152400"/>
          <a:chExt cx="7038975" cy="532257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BA2297BE-6902-61FD-5C40-3510D8F22A4D}"/>
              </a:ext>
            </a:extLst>
          </xdr:cNvPr>
          <xdr:cNvSpPr txBox="1"/>
        </xdr:nvSpPr>
        <xdr:spPr>
          <a:xfrm>
            <a:off x="8006715" y="152400"/>
            <a:ext cx="7038975" cy="532257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1) Using the EMP table in cells A1:I16 create a pivot table and add it to this worksheet</a:t>
            </a:r>
          </a:p>
          <a:p>
            <a:r>
              <a:rPr lang="en-GB" sz="1100"/>
              <a:t>	</a:t>
            </a:r>
            <a:r>
              <a:rPr lang="en-GB" sz="1100" b="1"/>
              <a:t>Select a cell in the table</a:t>
            </a:r>
          </a:p>
          <a:p>
            <a:r>
              <a:rPr lang="en-GB" sz="1100" b="1"/>
              <a:t>	Go to Insert</a:t>
            </a:r>
          </a:p>
          <a:p>
            <a:r>
              <a:rPr lang="en-GB" sz="1100" b="1"/>
              <a:t>	Choose Pivot Table </a:t>
            </a:r>
          </a:p>
          <a:p>
            <a:r>
              <a:rPr lang="en-GB" sz="1100" b="1"/>
              <a:t>	From the pop up box choose existing worksheet</a:t>
            </a:r>
          </a:p>
          <a:p>
            <a:r>
              <a:rPr lang="en-GB" sz="1100" b="1"/>
              <a:t>	Click</a:t>
            </a:r>
            <a:r>
              <a:rPr lang="en-GB" sz="1100" b="1" baseline="0"/>
              <a:t> the Location Arrow</a:t>
            </a:r>
          </a:p>
          <a:p>
            <a:r>
              <a:rPr lang="en-GB" sz="1100" b="1" baseline="0"/>
              <a:t>	Click Cell A22</a:t>
            </a:r>
          </a:p>
          <a:p>
            <a:endParaRPr lang="en-GB" sz="1100" b="1" baseline="0"/>
          </a:p>
          <a:p>
            <a:endParaRPr lang="en-GB" sz="1100" b="1" baseline="0"/>
          </a:p>
          <a:p>
            <a:endParaRPr lang="en-GB" sz="1100" b="1" baseline="0"/>
          </a:p>
          <a:p>
            <a:endParaRPr lang="en-GB" sz="1100" b="1" baseline="0"/>
          </a:p>
          <a:p>
            <a:r>
              <a:rPr lang="en-GB" sz="1100" b="0" baseline="0"/>
              <a:t>2) Show the total salary for each department</a:t>
            </a:r>
          </a:p>
          <a:p>
            <a:r>
              <a:rPr lang="en-GB" sz="1100" b="0" baseline="0"/>
              <a:t>	</a:t>
            </a:r>
            <a:r>
              <a:rPr lang="en-GB" sz="1100" b="1" baseline="0"/>
              <a:t>From pivot table fields drag Dapartment to Rows </a:t>
            </a:r>
          </a:p>
          <a:p>
            <a:r>
              <a:rPr lang="en-GB" sz="1100" b="1" baseline="0"/>
              <a:t>	Drag Salary to Values</a:t>
            </a:r>
            <a:endParaRPr lang="en-GB" sz="1100" b="1"/>
          </a:p>
        </xdr:txBody>
      </xdr:sp>
      <xdr:pic>
        <xdr:nvPicPr>
          <xdr:cNvPr id="3" name="Picture 2">
            <a:extLst>
              <a:ext uri="{FF2B5EF4-FFF2-40B4-BE49-F238E27FC236}">
                <a16:creationId xmlns:a16="http://schemas.microsoft.com/office/drawing/2014/main" id="{37DCF746-525E-206E-2621-229D4D20876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720" t="34397" r="69564" b="38087"/>
          <a:stretch/>
        </xdr:blipFill>
        <xdr:spPr>
          <a:xfrm>
            <a:off x="11724834" y="411480"/>
            <a:ext cx="1983545" cy="1432560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1C71E1D-B07A-1D9B-8FB3-020F314DC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971475" y="2306955"/>
            <a:ext cx="2101063" cy="261556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152400</xdr:rowOff>
    </xdr:from>
    <xdr:to>
      <xdr:col>22</xdr:col>
      <xdr:colOff>247650</xdr:colOff>
      <xdr:row>29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FE79D99-EAD9-4E09-8322-7387F3881CC5}"/>
            </a:ext>
          </a:extLst>
        </xdr:cNvPr>
        <xdr:cNvGrpSpPr/>
      </xdr:nvGrpSpPr>
      <xdr:grpSpPr>
        <a:xfrm>
          <a:off x="8021955" y="152400"/>
          <a:ext cx="7038975" cy="5322570"/>
          <a:chOff x="8006715" y="152400"/>
          <a:chExt cx="7038975" cy="532257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FF9F469-1E75-581A-A79E-08CE1B6847EB}"/>
              </a:ext>
            </a:extLst>
          </xdr:cNvPr>
          <xdr:cNvSpPr txBox="1"/>
        </xdr:nvSpPr>
        <xdr:spPr>
          <a:xfrm>
            <a:off x="8006715" y="152400"/>
            <a:ext cx="7038975" cy="532257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1) Using the EMP table in cells A1:I16 create a pivot table and add it to this worksheet</a:t>
            </a:r>
          </a:p>
          <a:p>
            <a:r>
              <a:rPr lang="en-GB" sz="1100"/>
              <a:t>	</a:t>
            </a:r>
            <a:r>
              <a:rPr lang="en-GB" sz="1100" b="1"/>
              <a:t>Select a cell in the table</a:t>
            </a:r>
          </a:p>
          <a:p>
            <a:r>
              <a:rPr lang="en-GB" sz="1100" b="1"/>
              <a:t>	Go to Insert</a:t>
            </a:r>
          </a:p>
          <a:p>
            <a:r>
              <a:rPr lang="en-GB" sz="1100" b="1"/>
              <a:t>	Choose Pivot Table </a:t>
            </a:r>
          </a:p>
          <a:p>
            <a:r>
              <a:rPr lang="en-GB" sz="1100" b="1"/>
              <a:t>	From the pop up box choose existing worksheet</a:t>
            </a:r>
          </a:p>
          <a:p>
            <a:r>
              <a:rPr lang="en-GB" sz="1100" b="1"/>
              <a:t>	Click</a:t>
            </a:r>
            <a:r>
              <a:rPr lang="en-GB" sz="1100" b="1" baseline="0"/>
              <a:t> the Location Arrow</a:t>
            </a:r>
          </a:p>
          <a:p>
            <a:r>
              <a:rPr lang="en-GB" sz="1100" b="1" baseline="0"/>
              <a:t>	Click Cell A22</a:t>
            </a:r>
          </a:p>
          <a:p>
            <a:endParaRPr lang="en-GB" sz="1100" b="1" baseline="0"/>
          </a:p>
          <a:p>
            <a:endParaRPr lang="en-GB" sz="1100" b="1" baseline="0"/>
          </a:p>
          <a:p>
            <a:endParaRPr lang="en-GB" sz="1100" b="1" baseline="0"/>
          </a:p>
          <a:p>
            <a:endParaRPr lang="en-GB" sz="1100" b="1" baseline="0"/>
          </a:p>
          <a:p>
            <a:r>
              <a:rPr lang="en-GB" sz="1100" b="0" baseline="0"/>
              <a:t>2) Show the total salary for each department</a:t>
            </a:r>
          </a:p>
          <a:p>
            <a:r>
              <a:rPr lang="en-GB" sz="1100" b="0" baseline="0"/>
              <a:t>	</a:t>
            </a:r>
            <a:r>
              <a:rPr lang="en-GB" sz="1100" b="1" baseline="0"/>
              <a:t>From pivot table fields drag Dapartment to Rows </a:t>
            </a:r>
          </a:p>
          <a:p>
            <a:r>
              <a:rPr lang="en-GB" sz="1100" b="1" baseline="0"/>
              <a:t>	Drag Salary to Values</a:t>
            </a:r>
            <a:endParaRPr lang="en-GB" sz="1100" b="1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DFAD1D0C-4293-65D2-C2D6-05B929EEFEE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720" t="34397" r="69564" b="38087"/>
          <a:stretch/>
        </xdr:blipFill>
        <xdr:spPr>
          <a:xfrm>
            <a:off x="11724834" y="411480"/>
            <a:ext cx="1983545" cy="1432560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56F44AFE-ED41-6EE0-7BD9-64665F2D0C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971475" y="2306955"/>
            <a:ext cx="2101063" cy="261556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104775</xdr:rowOff>
    </xdr:from>
    <xdr:to>
      <xdr:col>19</xdr:col>
      <xdr:colOff>190500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924800" y="295275"/>
          <a:ext cx="4324350" cy="275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Create a pivot table to show average salary across the Regions</a:t>
          </a:r>
        </a:p>
        <a:p>
          <a:r>
            <a:rPr lang="en-GB" sz="1100"/>
            <a:t>format</a:t>
          </a:r>
          <a:r>
            <a:rPr lang="en-GB" sz="1100" baseline="0"/>
            <a:t> the currency to 2 decimal places</a:t>
          </a:r>
        </a:p>
        <a:p>
          <a:endParaRPr lang="en-GB" sz="1100" baseline="0"/>
        </a:p>
        <a:p>
          <a:r>
            <a:rPr lang="en-GB" sz="1100" baseline="0"/>
            <a:t>Create a pivot table to show the highest salary across genders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currency to 2 decimal places</a:t>
          </a:r>
          <a:endParaRPr lang="en-GB">
            <a:effectLst/>
          </a:endParaRPr>
        </a:p>
        <a:p>
          <a:endParaRPr lang="en-GB" sz="1100"/>
        </a:p>
        <a:p>
          <a:r>
            <a:rPr lang="en-GB" sz="1100"/>
            <a:t>Create a pivot table to show how many people work in each buiness unit</a:t>
          </a:r>
        </a:p>
        <a:p>
          <a:endParaRPr lang="en-GB" sz="1100"/>
        </a:p>
        <a:p>
          <a:r>
            <a:rPr lang="en-GB" sz="1100"/>
            <a:t>Add gender to the above pivot table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104775</xdr:rowOff>
    </xdr:from>
    <xdr:to>
      <xdr:col>19</xdr:col>
      <xdr:colOff>190500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924800" y="295275"/>
          <a:ext cx="4324350" cy="275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Create a pivot table to show average salary across the Regions</a:t>
          </a:r>
        </a:p>
        <a:p>
          <a:r>
            <a:rPr lang="en-GB" sz="1100"/>
            <a:t>format</a:t>
          </a:r>
          <a:r>
            <a:rPr lang="en-GB" sz="1100" baseline="0"/>
            <a:t> the currency to 2 decimal places</a:t>
          </a:r>
        </a:p>
        <a:p>
          <a:endParaRPr lang="en-GB" sz="1100" baseline="0"/>
        </a:p>
        <a:p>
          <a:r>
            <a:rPr lang="en-GB" sz="1100" baseline="0"/>
            <a:t>Create a pivot table to show the highest salary across genders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currency to 2 decimal places</a:t>
          </a:r>
          <a:endParaRPr lang="en-GB">
            <a:effectLst/>
          </a:endParaRPr>
        </a:p>
        <a:p>
          <a:endParaRPr lang="en-GB" sz="1100"/>
        </a:p>
        <a:p>
          <a:r>
            <a:rPr lang="en-GB" sz="1100"/>
            <a:t>Create a pivot table to show how many people work in each buiness unit</a:t>
          </a:r>
        </a:p>
        <a:p>
          <a:endParaRPr lang="en-GB" sz="1100"/>
        </a:p>
        <a:p>
          <a:r>
            <a:rPr lang="en-GB" sz="1100"/>
            <a:t>Add gender to the above pivot table </a:t>
          </a:r>
        </a:p>
        <a:p>
          <a:endParaRPr lang="en-GB" sz="1100"/>
        </a:p>
        <a:p>
          <a:r>
            <a:rPr lang="en-GB" sz="1100"/>
            <a:t>format these pivot tables with a layout and design on your choice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</xdr:colOff>
      <xdr:row>1</xdr:row>
      <xdr:rowOff>38100</xdr:rowOff>
    </xdr:from>
    <xdr:to>
      <xdr:col>19</xdr:col>
      <xdr:colOff>228600</xdr:colOff>
      <xdr:row>20</xdr:row>
      <xdr:rowOff>137160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FA9B1C-AE0D-6D06-C65E-8460C5F93D24}"/>
            </a:ext>
          </a:extLst>
        </xdr:cNvPr>
        <xdr:cNvSpPr txBox="1"/>
      </xdr:nvSpPr>
      <xdr:spPr>
        <a:xfrm>
          <a:off x="7429500" y="220980"/>
          <a:ext cx="4480560" cy="3573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Can</a:t>
          </a:r>
          <a:r>
            <a:rPr lang="en-GB" sz="1100" baseline="0"/>
            <a:t> you create a pivot tables to answer the questions below </a:t>
          </a:r>
        </a:p>
        <a:p>
          <a:endParaRPr lang="en-GB" sz="1100" baseline="0"/>
        </a:p>
        <a:p>
          <a:r>
            <a:rPr lang="en-GB" sz="1100" baseline="0"/>
            <a:t>How many people are in each department</a:t>
          </a:r>
        </a:p>
        <a:p>
          <a:r>
            <a:rPr lang="en-GB" sz="1100" baseline="0"/>
            <a:t>How many People are in each position </a:t>
          </a:r>
        </a:p>
        <a:p>
          <a:r>
            <a:rPr lang="en-GB" sz="1100" baseline="0"/>
            <a:t>How many people are at each salary level </a:t>
          </a:r>
        </a:p>
        <a:p>
          <a:endParaRPr lang="en-GB" sz="1100" baseline="0"/>
        </a:p>
        <a:p>
          <a:r>
            <a:rPr lang="en-GB" sz="1100" baseline="0"/>
            <a:t>Add a new employee with the following details</a:t>
          </a:r>
        </a:p>
        <a:p>
          <a:r>
            <a:rPr lang="en-GB" sz="1100" baseline="0"/>
            <a:t>emp id 8807</a:t>
          </a:r>
        </a:p>
        <a:p>
          <a:r>
            <a:rPr lang="en-GB" sz="1100" baseline="0"/>
            <a:t>Surname Jones</a:t>
          </a:r>
        </a:p>
        <a:p>
          <a:r>
            <a:rPr lang="en-GB" sz="1100" baseline="0"/>
            <a:t>First Name Alex</a:t>
          </a:r>
        </a:p>
        <a:p>
          <a:r>
            <a:rPr lang="en-GB" sz="1100" baseline="0"/>
            <a:t>Department Accounts</a:t>
          </a:r>
        </a:p>
        <a:p>
          <a:r>
            <a:rPr lang="en-GB" sz="1100" baseline="0"/>
            <a:t>Position Clerk</a:t>
          </a:r>
        </a:p>
        <a:p>
          <a:r>
            <a:rPr lang="en-GB" sz="1100" baseline="0"/>
            <a:t>Basic 40000</a:t>
          </a:r>
        </a:p>
        <a:p>
          <a:r>
            <a:rPr lang="en-GB" sz="1100" baseline="0"/>
            <a:t>Increase 0.10</a:t>
          </a:r>
        </a:p>
        <a:p>
          <a:r>
            <a:rPr lang="en-GB" sz="1100" baseline="0"/>
            <a:t>2024 Salary 44000</a:t>
          </a:r>
        </a:p>
        <a:p>
          <a:r>
            <a:rPr lang="en-GB" sz="1100" baseline="0"/>
            <a:t>Salary Level High</a:t>
          </a:r>
        </a:p>
        <a:p>
          <a:endParaRPr lang="en-GB" sz="1100" baseline="0"/>
        </a:p>
        <a:p>
          <a:r>
            <a:rPr lang="en-GB" sz="1100" baseline="0"/>
            <a:t>Make sure all your pivot tables are refreshed to reflect this new data </a:t>
          </a:r>
        </a:p>
        <a:p>
          <a:endParaRPr lang="en-GB" sz="1100"/>
        </a:p>
        <a:p>
          <a:r>
            <a:rPr lang="en-GB" sz="1100"/>
            <a:t>Format the pivot tables as you prefer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601980</xdr:colOff>
      <xdr:row>19</xdr:row>
      <xdr:rowOff>167640</xdr:rowOff>
    </xdr:from>
    <xdr:to>
      <xdr:col>15</xdr:col>
      <xdr:colOff>579120</xdr:colOff>
      <xdr:row>39</xdr:row>
      <xdr:rowOff>83820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87CBA5-4156-4945-AE33-8738242D7735}"/>
            </a:ext>
          </a:extLst>
        </xdr:cNvPr>
        <xdr:cNvSpPr txBox="1"/>
      </xdr:nvSpPr>
      <xdr:spPr>
        <a:xfrm>
          <a:off x="7437120" y="3642360"/>
          <a:ext cx="4480560" cy="3573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Can</a:t>
          </a:r>
          <a:r>
            <a:rPr lang="en-GB" sz="1100" baseline="0"/>
            <a:t> you create a pivot tables to answer the questions below </a:t>
          </a:r>
        </a:p>
        <a:p>
          <a:endParaRPr lang="en-GB" sz="1100" baseline="0"/>
        </a:p>
        <a:p>
          <a:r>
            <a:rPr lang="en-GB" sz="1100" baseline="0"/>
            <a:t>How many people are in each department</a:t>
          </a:r>
        </a:p>
        <a:p>
          <a:r>
            <a:rPr lang="en-GB" sz="1100" baseline="0"/>
            <a:t>How many People are in each position </a:t>
          </a:r>
        </a:p>
        <a:p>
          <a:r>
            <a:rPr lang="en-GB" sz="1100" baseline="0"/>
            <a:t>How many people are at each salary level </a:t>
          </a:r>
        </a:p>
        <a:p>
          <a:endParaRPr lang="en-GB" sz="1100" baseline="0"/>
        </a:p>
        <a:p>
          <a:r>
            <a:rPr lang="en-GB" sz="1100" baseline="0"/>
            <a:t>Add a new employee with the following details</a:t>
          </a:r>
        </a:p>
        <a:p>
          <a:r>
            <a:rPr lang="en-GB" sz="1100" baseline="0"/>
            <a:t>emp id 8807</a:t>
          </a:r>
        </a:p>
        <a:p>
          <a:r>
            <a:rPr lang="en-GB" sz="1100" baseline="0"/>
            <a:t>Surname Jones</a:t>
          </a:r>
        </a:p>
        <a:p>
          <a:r>
            <a:rPr lang="en-GB" sz="1100" baseline="0"/>
            <a:t>First Name Alex</a:t>
          </a:r>
        </a:p>
        <a:p>
          <a:r>
            <a:rPr lang="en-GB" sz="1100" baseline="0"/>
            <a:t>Department Accounts</a:t>
          </a:r>
        </a:p>
        <a:p>
          <a:r>
            <a:rPr lang="en-GB" sz="1100" baseline="0"/>
            <a:t>Position Clerk</a:t>
          </a:r>
        </a:p>
        <a:p>
          <a:r>
            <a:rPr lang="en-GB" sz="1100" baseline="0"/>
            <a:t>Basic 40000</a:t>
          </a:r>
        </a:p>
        <a:p>
          <a:r>
            <a:rPr lang="en-GB" sz="1100" baseline="0"/>
            <a:t>Increase 0.10</a:t>
          </a:r>
        </a:p>
        <a:p>
          <a:r>
            <a:rPr lang="en-GB" sz="1100" baseline="0"/>
            <a:t>2024 Salary 44000</a:t>
          </a:r>
        </a:p>
        <a:p>
          <a:r>
            <a:rPr lang="en-GB" sz="1100" baseline="0"/>
            <a:t>Salary Level High</a:t>
          </a:r>
        </a:p>
        <a:p>
          <a:endParaRPr lang="en-GB" sz="1100" baseline="0"/>
        </a:p>
        <a:p>
          <a:r>
            <a:rPr lang="en-GB" sz="1100" baseline="0"/>
            <a:t>Make sure all your pivot tables are refreshed to reflect this new data </a:t>
          </a:r>
        </a:p>
        <a:p>
          <a:endParaRPr lang="en-GB" sz="1100"/>
        </a:p>
        <a:p>
          <a:r>
            <a:rPr lang="en-GB" sz="1100"/>
            <a:t>Format the pivot tables as you prefer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i" refreshedDate="45524.718591666664" createdVersion="8" refreshedVersion="8" minRefreshableVersion="3" recordCount="15" xr:uid="{B2094551-93F5-42EF-9B78-326986A61EC3}">
  <cacheSource type="worksheet">
    <worksheetSource name="Emp_3"/>
  </cacheSource>
  <cacheFields count="9">
    <cacheField name="Emp ID" numFmtId="0">
      <sharedItems containsSemiMixedTypes="0" containsString="0" containsNumber="1" containsInteger="1" minValue="1011" maxValue="1153"/>
    </cacheField>
    <cacheField name="First Name" numFmtId="0">
      <sharedItems/>
    </cacheField>
    <cacheField name="Last Name" numFmtId="0">
      <sharedItems/>
    </cacheField>
    <cacheField name="Position" numFmtId="0">
      <sharedItems/>
    </cacheField>
    <cacheField name="Department" numFmtId="0">
      <sharedItems count="6">
        <s v="Accounting"/>
        <s v="Engineering"/>
        <s v="R and D"/>
        <s v="Art"/>
        <s v="Marketing"/>
        <s v="Admin."/>
      </sharedItems>
    </cacheField>
    <cacheField name="Division" numFmtId="0">
      <sharedItems/>
    </cacheField>
    <cacheField name="Salary" numFmtId="0">
      <sharedItems containsSemiMixedTypes="0" containsString="0" containsNumber="1" containsInteger="1" minValue="23239" maxValue="116511"/>
    </cacheField>
    <cacheField name="Start Date" numFmtId="14">
      <sharedItems containsSemiMixedTypes="0" containsNonDate="0" containsDate="1" containsString="0" minDate="1999-01-26T00:00:00" maxDate="2012-02-05T00:00:00"/>
    </cacheField>
    <cacheField name="Birth Date" numFmtId="14">
      <sharedItems containsSemiMixedTypes="0" containsNonDate="0" containsDate="1" containsString="0" minDate="1957-02-20T00:00:00" maxDate="1989-02-25T00:00:00"/>
    </cacheField>
  </cacheFields>
  <extLst>
    <ext xmlns:x14="http://schemas.microsoft.com/office/spreadsheetml/2009/9/main" uri="{725AE2AE-9491-48be-B2B4-4EB974FC3084}">
      <x14:pivotCacheDefinition pivotCacheId="912583128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i" refreshedDate="45524.718592708334" createdVersion="8" refreshedVersion="8" minRefreshableVersion="3" recordCount="15" xr:uid="{D658129B-DB45-4762-8E51-E251CD930765}">
  <cacheSource type="worksheet">
    <worksheetSource name="Emp"/>
  </cacheSource>
  <cacheFields count="9">
    <cacheField name="Emp ID" numFmtId="0">
      <sharedItems containsSemiMixedTypes="0" containsString="0" containsNumber="1" containsInteger="1" minValue="1011" maxValue="1153"/>
    </cacheField>
    <cacheField name="First Name" numFmtId="0">
      <sharedItems/>
    </cacheField>
    <cacheField name="Last Name" numFmtId="0">
      <sharedItems/>
    </cacheField>
    <cacheField name="Position" numFmtId="0">
      <sharedItems/>
    </cacheField>
    <cacheField name="Department" numFmtId="0">
      <sharedItems count="6">
        <s v="Accounting"/>
        <s v="Engineering"/>
        <s v="R and D"/>
        <s v="Art"/>
        <s v="Marketing"/>
        <s v="Admin."/>
      </sharedItems>
    </cacheField>
    <cacheField name="Division" numFmtId="0">
      <sharedItems/>
    </cacheField>
    <cacheField name="Salary" numFmtId="0">
      <sharedItems containsSemiMixedTypes="0" containsString="0" containsNumber="1" containsInteger="1" minValue="23239" maxValue="116511"/>
    </cacheField>
    <cacheField name="Start Date" numFmtId="14">
      <sharedItems containsSemiMixedTypes="0" containsNonDate="0" containsDate="1" containsString="0" minDate="1999-01-26T00:00:00" maxDate="2012-02-05T00:00:00"/>
    </cacheField>
    <cacheField name="Birth Date" numFmtId="14">
      <sharedItems containsSemiMixedTypes="0" containsNonDate="0" containsDate="1" containsString="0" minDate="1957-02-20T00:00:00" maxDate="1989-02-2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i" refreshedDate="45524.718592939818" createdVersion="6" refreshedVersion="8" minRefreshableVersion="3" recordCount="58" xr:uid="{00000000-000A-0000-FFFF-FFFF06000000}">
  <cacheSource type="worksheet">
    <worksheetSource ref="A1:K59" sheet="Exercise 2 complete "/>
  </cacheSource>
  <cacheFields count="11">
    <cacheField name="Date Surveyed" numFmtId="14">
      <sharedItems containsSemiMixedTypes="0" containsNonDate="0" containsDate="1" containsString="0" minDate="2020-07-21T00:00:00" maxDate="2024-02-25T00:00:00"/>
    </cacheField>
    <cacheField name="Emp ID" numFmtId="0">
      <sharedItems containsSemiMixedTypes="0" containsString="0" containsNumber="1" containsInteger="1" minValue="136626" maxValue="971444"/>
    </cacheField>
    <cacheField name="First Name" numFmtId="0">
      <sharedItems/>
    </cacheField>
    <cacheField name="Last Name" numFmtId="0">
      <sharedItems/>
    </cacheField>
    <cacheField name="Gender" numFmtId="0">
      <sharedItems count="2">
        <s v="F"/>
        <s v="M"/>
      </sharedItems>
    </cacheField>
    <cacheField name="Age in Yrs." numFmtId="0">
      <sharedItems containsSemiMixedTypes="0" containsString="0" containsNumber="1" minValue="21.44" maxValue="59.68"/>
    </cacheField>
    <cacheField name="Salary" numFmtId="0">
      <sharedItems containsSemiMixedTypes="0" containsString="0" containsNumber="1" containsInteger="1" minValue="34929" maxValue="128936"/>
    </cacheField>
    <cacheField name="City" numFmtId="0">
      <sharedItems/>
    </cacheField>
    <cacheField name="State" numFmtId="0">
      <sharedItems/>
    </cacheField>
    <cacheField name="Region" numFmtId="0">
      <sharedItems count="4">
        <s v="West"/>
        <s v="Midwest"/>
        <s v="South"/>
        <s v="Northeast"/>
      </sharedItems>
    </cacheField>
    <cacheField name="Business Unit" numFmtId="0">
      <sharedItems count="5">
        <s v="Analytics"/>
        <s v="IT ES"/>
        <s v="BPM"/>
        <s v="Research"/>
        <s v="Insuranc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i" refreshedDate="45524.718840162037" createdVersion="8" refreshedVersion="8" minRefreshableVersion="3" recordCount="23" xr:uid="{15CCEFD8-F2C0-4ABB-B21B-BBDAAC7FA343}">
  <cacheSource type="worksheet">
    <worksheetSource name="Table3"/>
  </cacheSource>
  <cacheFields count="9">
    <cacheField name="Emp ID" numFmtId="0">
      <sharedItems containsSemiMixedTypes="0" containsString="0" containsNumber="1" containsInteger="1" minValue="2347" maxValue="8807"/>
    </cacheField>
    <cacheField name="Surname" numFmtId="0">
      <sharedItems/>
    </cacheField>
    <cacheField name="First Name" numFmtId="0">
      <sharedItems/>
    </cacheField>
    <cacheField name="Department" numFmtId="0">
      <sharedItems count="6">
        <s v="Accounts"/>
        <s v="Tech Supp"/>
        <s v="Sales"/>
        <s v="Training"/>
        <s v="Admin"/>
        <s v="Management"/>
      </sharedItems>
    </cacheField>
    <cacheField name="Position" numFmtId="0">
      <sharedItems count="6">
        <s v="Manager"/>
        <s v="Engineer"/>
        <s v="Accountant"/>
        <s v="Tele Sales"/>
        <s v="Trainer"/>
        <s v="Clerk"/>
      </sharedItems>
    </cacheField>
    <cacheField name="Basic" numFmtId="6">
      <sharedItems containsSemiMixedTypes="0" containsString="0" containsNumber="1" containsInteger="1" minValue="21845" maxValue="40000"/>
    </cacheField>
    <cacheField name="Increase %" numFmtId="0">
      <sharedItems containsSemiMixedTypes="0" containsString="0" containsNumber="1" minValue="2.5000000000000001E-2" maxValue="0.1"/>
    </cacheField>
    <cacheField name="2024 Salary" numFmtId="8">
      <sharedItems containsSemiMixedTypes="0" containsString="0" containsNumber="1" minValue="22391.13" maxValue="44000"/>
    </cacheField>
    <cacheField name="Salary Level" numFmtId="0">
      <sharedItems count="3">
        <s v="medium"/>
        <s v="low"/>
        <s v="hig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n v="1011"/>
    <s v="Hazel"/>
    <s v="Gorton"/>
    <s v="Accounting Assist."/>
    <x v="0"/>
    <s v="Copier"/>
    <n v="27598"/>
    <d v="2005-08-02T00:00:00"/>
    <d v="1984-05-20T00:00:00"/>
  </r>
  <r>
    <n v="1012"/>
    <s v="Liza"/>
    <s v="Preston"/>
    <s v="Mechanical Engineer"/>
    <x v="1"/>
    <s v="Printer"/>
    <n v="43394"/>
    <d v="2005-07-25T00:00:00"/>
    <d v="1984-05-31T00:00:00"/>
  </r>
  <r>
    <n v="1041"/>
    <s v="Robert"/>
    <s v="Tercan"/>
    <s v="Group Admin. Assist."/>
    <x v="2"/>
    <s v="Printer"/>
    <n v="28044"/>
    <d v="2011-10-14T00:00:00"/>
    <d v="1984-07-24T00:00:00"/>
  </r>
  <r>
    <n v="1054"/>
    <s v="Howard"/>
    <s v="Smith"/>
    <s v="Design Assist."/>
    <x v="3"/>
    <s v="Copier"/>
    <n v="25176"/>
    <d v="2010-10-13T00:00:00"/>
    <d v="1987-02-05T00:00:00"/>
  </r>
  <r>
    <n v="1055"/>
    <s v="Maxine"/>
    <s v="Albert"/>
    <s v="Group Admin. Assist."/>
    <x v="4"/>
    <s v="Copier"/>
    <n v="26041"/>
    <d v="2010-10-05T00:00:00"/>
    <d v="1987-02-16T00:00:00"/>
  </r>
  <r>
    <n v="1056"/>
    <s v="Joe"/>
    <s v="Gonzales"/>
    <s v="Unit Mgr."/>
    <x v="5"/>
    <s v="Copier"/>
    <n v="116511"/>
    <d v="1999-04-23T00:00:00"/>
    <d v="1957-02-20T00:00:00"/>
  </r>
  <r>
    <n v="1067"/>
    <s v="Gail"/>
    <s v="Scote"/>
    <s v="Design Specialist"/>
    <x v="3"/>
    <s v="Fax"/>
    <n v="36940"/>
    <d v="2007-03-19T00:00:00"/>
    <d v="1981-03-29T00:00:00"/>
  </r>
  <r>
    <n v="1068"/>
    <s v="Alyssa"/>
    <s v="Mann"/>
    <s v="Mechanical Engineer"/>
    <x v="1"/>
    <s v="Printer"/>
    <n v="47883"/>
    <d v="2007-03-11T00:00:00"/>
    <d v="1981-04-09T00:00:00"/>
  </r>
  <r>
    <n v="1075"/>
    <s v="Sheryl"/>
    <s v="Kane"/>
    <s v="Design Assist."/>
    <x v="3"/>
    <s v="Printer"/>
    <n v="23239"/>
    <d v="2012-02-04T00:00:00"/>
    <d v="1989-02-24T00:00:00"/>
  </r>
  <r>
    <n v="1076"/>
    <s v="Brad"/>
    <s v="McKormick"/>
    <s v="Lead Engineer"/>
    <x v="1"/>
    <s v="Copier"/>
    <n v="105753"/>
    <d v="1999-01-26T00:00:00"/>
    <d v="1960-03-07T00:00:00"/>
  </r>
  <r>
    <n v="1078"/>
    <s v="Kendrick"/>
    <s v="Hapsbuch"/>
    <s v="Admin. Assist."/>
    <x v="4"/>
    <s v="Printer"/>
    <n v="29983"/>
    <d v="2005-09-28T00:00:00"/>
    <d v="1982-05-20T00:00:00"/>
  </r>
  <r>
    <n v="1079"/>
    <s v="Ellen"/>
    <s v="Price"/>
    <s v="Admin. Assist."/>
    <x v="5"/>
    <s v="Printer"/>
    <n v="29983"/>
    <d v="2005-09-20T00:00:00"/>
    <d v="1982-05-31T00:00:00"/>
  </r>
  <r>
    <n v="1080"/>
    <s v="Felix"/>
    <s v="Foss"/>
    <s v="Research Scientist"/>
    <x v="2"/>
    <s v="Printer"/>
    <n v="64738"/>
    <d v="2008-04-27T00:00:00"/>
    <d v="1972-06-04T00:00:00"/>
  </r>
  <r>
    <n v="1152"/>
    <s v="Mark"/>
    <s v="Henders"/>
    <s v="Accounting Assist."/>
    <x v="0"/>
    <s v="Printer"/>
    <n v="26646"/>
    <d v="2009-07-20T00:00:00"/>
    <d v="1985-04-21T00:00:00"/>
  </r>
  <r>
    <n v="1153"/>
    <s v="Allen"/>
    <s v="Plant"/>
    <s v="Group Admin. Assist."/>
    <x v="0"/>
    <s v="Printer"/>
    <n v="28044"/>
    <d v="2009-07-12T00:00:00"/>
    <d v="1985-05-02T00:00: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n v="1011"/>
    <s v="Hazel"/>
    <s v="Gorton"/>
    <s v="Accounting Assist."/>
    <x v="0"/>
    <s v="Copier"/>
    <n v="27598"/>
    <d v="2005-08-02T00:00:00"/>
    <d v="1984-05-20T00:00:00"/>
  </r>
  <r>
    <n v="1012"/>
    <s v="Liza"/>
    <s v="Preston"/>
    <s v="Mechanical Engineer"/>
    <x v="1"/>
    <s v="Printer"/>
    <n v="43394"/>
    <d v="2005-07-25T00:00:00"/>
    <d v="1984-05-31T00:00:00"/>
  </r>
  <r>
    <n v="1041"/>
    <s v="Robert"/>
    <s v="Tercan"/>
    <s v="Group Admin. Assist."/>
    <x v="2"/>
    <s v="Printer"/>
    <n v="28044"/>
    <d v="2011-10-14T00:00:00"/>
    <d v="1984-07-24T00:00:00"/>
  </r>
  <r>
    <n v="1054"/>
    <s v="Howard"/>
    <s v="Smith"/>
    <s v="Design Assist."/>
    <x v="3"/>
    <s v="Copier"/>
    <n v="25176"/>
    <d v="2010-10-13T00:00:00"/>
    <d v="1987-02-05T00:00:00"/>
  </r>
  <r>
    <n v="1055"/>
    <s v="Maxine"/>
    <s v="Albert"/>
    <s v="Group Admin. Assist."/>
    <x v="4"/>
    <s v="Copier"/>
    <n v="26041"/>
    <d v="2010-10-05T00:00:00"/>
    <d v="1987-02-16T00:00:00"/>
  </r>
  <r>
    <n v="1056"/>
    <s v="Joe"/>
    <s v="Gonzales"/>
    <s v="Unit Mgr."/>
    <x v="5"/>
    <s v="Copier"/>
    <n v="116511"/>
    <d v="1999-04-23T00:00:00"/>
    <d v="1957-02-20T00:00:00"/>
  </r>
  <r>
    <n v="1067"/>
    <s v="Gail"/>
    <s v="Scote"/>
    <s v="Design Specialist"/>
    <x v="3"/>
    <s v="Fax"/>
    <n v="36940"/>
    <d v="2007-03-19T00:00:00"/>
    <d v="1981-03-29T00:00:00"/>
  </r>
  <r>
    <n v="1068"/>
    <s v="Alyssa"/>
    <s v="Mann"/>
    <s v="Mechanical Engineer"/>
    <x v="1"/>
    <s v="Printer"/>
    <n v="47883"/>
    <d v="2007-03-11T00:00:00"/>
    <d v="1981-04-09T00:00:00"/>
  </r>
  <r>
    <n v="1075"/>
    <s v="Sheryl"/>
    <s v="Kane"/>
    <s v="Design Assist."/>
    <x v="3"/>
    <s v="Printer"/>
    <n v="23239"/>
    <d v="2012-02-04T00:00:00"/>
    <d v="1989-02-24T00:00:00"/>
  </r>
  <r>
    <n v="1076"/>
    <s v="Brad"/>
    <s v="McKormick"/>
    <s v="Lead Engineer"/>
    <x v="1"/>
    <s v="Copier"/>
    <n v="105753"/>
    <d v="1999-01-26T00:00:00"/>
    <d v="1960-03-07T00:00:00"/>
  </r>
  <r>
    <n v="1078"/>
    <s v="Kendrick"/>
    <s v="Hapsbuch"/>
    <s v="Admin. Assist."/>
    <x v="4"/>
    <s v="Printer"/>
    <n v="29983"/>
    <d v="2005-09-28T00:00:00"/>
    <d v="1982-05-20T00:00:00"/>
  </r>
  <r>
    <n v="1079"/>
    <s v="Ellen"/>
    <s v="Price"/>
    <s v="Admin. Assist."/>
    <x v="5"/>
    <s v="Printer"/>
    <n v="29983"/>
    <d v="2005-09-20T00:00:00"/>
    <d v="1982-05-31T00:00:00"/>
  </r>
  <r>
    <n v="1080"/>
    <s v="Felix"/>
    <s v="Foss"/>
    <s v="Research Scientist"/>
    <x v="2"/>
    <s v="Printer"/>
    <n v="64738"/>
    <d v="2008-04-27T00:00:00"/>
    <d v="1972-06-04T00:00:00"/>
  </r>
  <r>
    <n v="1152"/>
    <s v="Mark"/>
    <s v="Henders"/>
    <s v="Accounting Assist."/>
    <x v="0"/>
    <s v="Printer"/>
    <n v="26646"/>
    <d v="2009-07-20T00:00:00"/>
    <d v="1985-04-21T00:00:00"/>
  </r>
  <r>
    <n v="1153"/>
    <s v="Allen"/>
    <s v="Plant"/>
    <s v="Group Admin. Assist."/>
    <x v="0"/>
    <s v="Printer"/>
    <n v="28044"/>
    <d v="2009-07-12T00:00:00"/>
    <d v="1985-05-02T00:00: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d v="2023-11-18T00:00:00"/>
    <n v="850297"/>
    <s v="Shawna"/>
    <s v="Buck"/>
    <x v="0"/>
    <n v="45.66"/>
    <n v="39308"/>
    <s v="Las Vegas"/>
    <s v="NV"/>
    <x v="0"/>
    <x v="0"/>
  </r>
  <r>
    <d v="2023-11-26T00:00:00"/>
    <n v="304721"/>
    <s v="Nathaniel"/>
    <s v="Burke"/>
    <x v="1"/>
    <n v="23.76"/>
    <n v="53377"/>
    <s v="Irons"/>
    <s v="MI"/>
    <x v="1"/>
    <x v="1"/>
  </r>
  <r>
    <d v="2020-09-17T00:00:00"/>
    <n v="412317"/>
    <s v="Elisabeth"/>
    <s v="Foster"/>
    <x v="0"/>
    <n v="22.68"/>
    <n v="42704"/>
    <s v="Lexington"/>
    <s v="KY"/>
    <x v="2"/>
    <x v="1"/>
  </r>
  <r>
    <d v="2022-12-10T00:00:00"/>
    <n v="621375"/>
    <s v="Briana"/>
    <s v="Lancaster"/>
    <x v="0"/>
    <n v="41.7"/>
    <n v="60911"/>
    <s v="Munster"/>
    <s v="IN"/>
    <x v="1"/>
    <x v="2"/>
  </r>
  <r>
    <d v="2023-03-19T00:00:00"/>
    <n v="787549"/>
    <s v="Estella"/>
    <s v="Potter"/>
    <x v="0"/>
    <n v="22.39"/>
    <n v="50157"/>
    <s v="Fairbanks"/>
    <s v="AK"/>
    <x v="0"/>
    <x v="3"/>
  </r>
  <r>
    <d v="2023-06-29T00:00:00"/>
    <n v="520092"/>
    <s v="Lamont"/>
    <s v="Woods"/>
    <x v="1"/>
    <n v="25.81"/>
    <n v="53900"/>
    <s v="Purcellville"/>
    <s v="VA"/>
    <x v="2"/>
    <x v="2"/>
  </r>
  <r>
    <d v="2021-10-05T00:00:00"/>
    <n v="795934"/>
    <s v="Melinda"/>
    <s v="Lopez"/>
    <x v="0"/>
    <n v="32.89"/>
    <n v="77173"/>
    <s v="Stowell"/>
    <s v="TX"/>
    <x v="2"/>
    <x v="4"/>
  </r>
  <r>
    <d v="2020-07-21T00:00:00"/>
    <n v="159108"/>
    <s v="Shanna"/>
    <s v="Silva"/>
    <x v="0"/>
    <n v="59.15"/>
    <n v="92807"/>
    <s v="Herndon"/>
    <s v="VA"/>
    <x v="2"/>
    <x v="3"/>
  </r>
  <r>
    <d v="2023-05-01T00:00:00"/>
    <n v="330816"/>
    <s v="Jasmine"/>
    <s v="Freeman"/>
    <x v="0"/>
    <n v="55.95"/>
    <n v="88297"/>
    <s v="Ocoee"/>
    <s v="TN"/>
    <x v="2"/>
    <x v="4"/>
  </r>
  <r>
    <d v="2023-10-11T00:00:00"/>
    <n v="532002"/>
    <s v="Madge"/>
    <s v="Sargent"/>
    <x v="0"/>
    <n v="35.840000000000003"/>
    <n v="54620"/>
    <s v="Springfield"/>
    <s v="IL"/>
    <x v="1"/>
    <x v="0"/>
  </r>
  <r>
    <d v="2023-09-05T00:00:00"/>
    <n v="612850"/>
    <s v="Bethany"/>
    <s v="Cline"/>
    <x v="0"/>
    <n v="30.84"/>
    <n v="68337"/>
    <s v="Montgomery"/>
    <s v="PA"/>
    <x v="3"/>
    <x v="0"/>
  </r>
  <r>
    <d v="2022-02-08T00:00:00"/>
    <n v="483751"/>
    <s v="Reid"/>
    <s v="Randolph"/>
    <x v="1"/>
    <n v="28.54"/>
    <n v="40780"/>
    <s v="Pacoima"/>
    <s v="CA"/>
    <x v="0"/>
    <x v="1"/>
  </r>
  <r>
    <d v="2023-01-05T00:00:00"/>
    <n v="252938"/>
    <s v="Antoine"/>
    <s v="Wiley"/>
    <x v="1"/>
    <n v="21.44"/>
    <n v="121845"/>
    <s v="Canby"/>
    <s v="OR"/>
    <x v="0"/>
    <x v="2"/>
  </r>
  <r>
    <d v="2021-09-28T00:00:00"/>
    <n v="966375"/>
    <s v="Mathew"/>
    <s v="Hodge"/>
    <x v="1"/>
    <n v="22.08"/>
    <n v="54074"/>
    <s v="Van Nuys"/>
    <s v="CA"/>
    <x v="0"/>
    <x v="1"/>
  </r>
  <r>
    <d v="2021-11-21T00:00:00"/>
    <n v="707520"/>
    <s v="Bernardo"/>
    <s v="Austin"/>
    <x v="1"/>
    <n v="42.51"/>
    <n v="74723"/>
    <s v="Knoxville"/>
    <s v="IA"/>
    <x v="1"/>
    <x v="2"/>
  </r>
  <r>
    <d v="2022-04-04T00:00:00"/>
    <n v="673049"/>
    <s v="Cole"/>
    <s v="Jensen"/>
    <x v="1"/>
    <n v="27.48"/>
    <n v="92442"/>
    <s v="Oklahoma City"/>
    <s v="OK"/>
    <x v="2"/>
    <x v="3"/>
  </r>
  <r>
    <d v="2020-09-10T00:00:00"/>
    <n v="265124"/>
    <s v="Tonia"/>
    <s v="Burns"/>
    <x v="0"/>
    <n v="32.299999999999997"/>
    <n v="118361"/>
    <s v="Friant"/>
    <s v="CA"/>
    <x v="0"/>
    <x v="3"/>
  </r>
  <r>
    <d v="2020-12-26T00:00:00"/>
    <n v="300693"/>
    <s v="Tod"/>
    <s v="Holcomb"/>
    <x v="1"/>
    <n v="30.12"/>
    <n v="55450"/>
    <s v="Patuxent River"/>
    <s v="MD"/>
    <x v="2"/>
    <x v="4"/>
  </r>
  <r>
    <d v="2022-08-01T00:00:00"/>
    <n v="369712"/>
    <s v="Yesenia"/>
    <s v="Guerrero"/>
    <x v="0"/>
    <n v="49.36"/>
    <n v="74183"/>
    <s v="Reisterstown"/>
    <s v="MD"/>
    <x v="2"/>
    <x v="0"/>
  </r>
  <r>
    <d v="2021-12-11T00:00:00"/>
    <n v="913253"/>
    <s v="Carey"/>
    <s v="Ferrell"/>
    <x v="1"/>
    <n v="45.21"/>
    <n v="57967"/>
    <s v="New Baltimore"/>
    <s v="NY"/>
    <x v="3"/>
    <x v="4"/>
  </r>
  <r>
    <d v="2024-02-24T00:00:00"/>
    <n v="308617"/>
    <s v="Aileen"/>
    <s v="Blanchard"/>
    <x v="0"/>
    <n v="30.67"/>
    <n v="44828"/>
    <s v="Herman"/>
    <s v="NE"/>
    <x v="1"/>
    <x v="1"/>
  </r>
  <r>
    <d v="2024-02-10T00:00:00"/>
    <n v="766783"/>
    <s v="Marta"/>
    <s v="Cervantes"/>
    <x v="0"/>
    <n v="46.47"/>
    <n v="74529"/>
    <s v="Hoquiam"/>
    <s v="WA"/>
    <x v="0"/>
    <x v="0"/>
  </r>
  <r>
    <d v="2021-06-08T00:00:00"/>
    <n v="959506"/>
    <s v="Arthur"/>
    <s v="Holloway"/>
    <x v="1"/>
    <n v="46.88"/>
    <n v="94346"/>
    <s v="Dodson"/>
    <s v="LA"/>
    <x v="2"/>
    <x v="1"/>
  </r>
  <r>
    <d v="2022-03-22T00:00:00"/>
    <n v="513011"/>
    <s v="Tara"/>
    <s v="Forbes"/>
    <x v="0"/>
    <n v="41.12"/>
    <n v="42675"/>
    <s v="Sheldon"/>
    <s v="IA"/>
    <x v="1"/>
    <x v="2"/>
  </r>
  <r>
    <d v="2023-03-24T00:00:00"/>
    <n v="290808"/>
    <s v="Josef"/>
    <s v="Griffin"/>
    <x v="1"/>
    <n v="40.98"/>
    <n v="39783"/>
    <s v="Sacramento"/>
    <s v="CA"/>
    <x v="0"/>
    <x v="2"/>
  </r>
  <r>
    <d v="2024-02-22T00:00:00"/>
    <n v="253588"/>
    <s v="Keri"/>
    <s v="Slater"/>
    <x v="0"/>
    <n v="57.02"/>
    <n v="64469"/>
    <s v="Friendship"/>
    <s v="ME"/>
    <x v="3"/>
    <x v="3"/>
  </r>
  <r>
    <d v="2023-10-13T00:00:00"/>
    <n v="865628"/>
    <s v="Desmond"/>
    <s v="Wynn"/>
    <x v="1"/>
    <n v="25.07"/>
    <n v="71758"/>
    <s v="Fresno"/>
    <s v="CA"/>
    <x v="0"/>
    <x v="4"/>
  </r>
  <r>
    <d v="2022-01-26T00:00:00"/>
    <n v="583924"/>
    <s v="Adrienne"/>
    <s v="Puckett"/>
    <x v="0"/>
    <n v="42.21"/>
    <n v="99973"/>
    <s v="Burlingame"/>
    <s v="CA"/>
    <x v="0"/>
    <x v="3"/>
  </r>
  <r>
    <d v="2023-12-24T00:00:00"/>
    <n v="932453"/>
    <s v="Beatriz"/>
    <s v="Knowles"/>
    <x v="0"/>
    <n v="33.44"/>
    <n v="116680"/>
    <s v="Arlee"/>
    <s v="MT"/>
    <x v="0"/>
    <x v="4"/>
  </r>
  <r>
    <d v="2021-09-30T00:00:00"/>
    <n v="432168"/>
    <s v="Jermaine"/>
    <s v="Sykes"/>
    <x v="1"/>
    <n v="27.54"/>
    <n v="58610"/>
    <s v="Welaka"/>
    <s v="FL"/>
    <x v="2"/>
    <x v="0"/>
  </r>
  <r>
    <d v="2022-08-13T00:00:00"/>
    <n v="463784"/>
    <s v="Scott"/>
    <s v="Best"/>
    <x v="1"/>
    <n v="26.95"/>
    <n v="67064"/>
    <s v="Bairoil"/>
    <s v="WY"/>
    <x v="0"/>
    <x v="2"/>
  </r>
  <r>
    <d v="2023-05-25T00:00:00"/>
    <n v="721098"/>
    <s v="Isabel"/>
    <s v="Espinoza"/>
    <x v="0"/>
    <n v="45.67"/>
    <n v="93064"/>
    <s v="Tupelo"/>
    <s v="OK"/>
    <x v="2"/>
    <x v="0"/>
  </r>
  <r>
    <d v="2022-04-12T00:00:00"/>
    <n v="392678"/>
    <s v="Marcelino"/>
    <s v="Kinney"/>
    <x v="1"/>
    <n v="21.52"/>
    <n v="47602"/>
    <s v="Little Rock"/>
    <s v="AR"/>
    <x v="2"/>
    <x v="1"/>
  </r>
  <r>
    <d v="2021-05-13T00:00:00"/>
    <n v="880704"/>
    <s v="Benjamin"/>
    <s v="Jennings"/>
    <x v="1"/>
    <n v="40.21"/>
    <n v="128727"/>
    <s v="Shungnak"/>
    <s v="AK"/>
    <x v="0"/>
    <x v="0"/>
  </r>
  <r>
    <d v="2023-08-13T00:00:00"/>
    <n v="186102"/>
    <s v="Marcia"/>
    <s v="Casey"/>
    <x v="0"/>
    <n v="51.05"/>
    <n v="59350"/>
    <s v="Victoria"/>
    <s v="TX"/>
    <x v="2"/>
    <x v="1"/>
  </r>
  <r>
    <d v="2023-12-30T00:00:00"/>
    <n v="350367"/>
    <s v="Rudolph"/>
    <s v="Gordon"/>
    <x v="1"/>
    <n v="38.28"/>
    <n v="94594"/>
    <s v="Shinnston"/>
    <s v="WV"/>
    <x v="2"/>
    <x v="1"/>
  </r>
  <r>
    <d v="2023-02-07T00:00:00"/>
    <n v="893976"/>
    <s v="Beverly"/>
    <s v="Rosales"/>
    <x v="0"/>
    <n v="42.43"/>
    <n v="57225"/>
    <s v="Rossville"/>
    <s v="IL"/>
    <x v="1"/>
    <x v="2"/>
  </r>
  <r>
    <d v="2022-09-27T00:00:00"/>
    <n v="542826"/>
    <s v="Marcus"/>
    <s v="Bolton"/>
    <x v="1"/>
    <n v="40.090000000000003"/>
    <n v="112201"/>
    <s v="Bellerose"/>
    <s v="NY"/>
    <x v="3"/>
    <x v="3"/>
  </r>
  <r>
    <d v="2022-02-06T00:00:00"/>
    <n v="590579"/>
    <s v="Priscilla"/>
    <s v="Mays"/>
    <x v="0"/>
    <n v="31.92"/>
    <n v="52098"/>
    <s v="Fairview"/>
    <s v="MI"/>
    <x v="1"/>
    <x v="2"/>
  </r>
  <r>
    <d v="2022-10-12T00:00:00"/>
    <n v="297741"/>
    <s v="Lynn"/>
    <s v="Pena"/>
    <x v="0"/>
    <n v="54.99"/>
    <n v="57255"/>
    <s v="Castleton"/>
    <s v="IL"/>
    <x v="1"/>
    <x v="4"/>
  </r>
  <r>
    <d v="2023-12-12T00:00:00"/>
    <n v="458320"/>
    <s v="Tessa"/>
    <s v="Pace"/>
    <x v="0"/>
    <n v="59.68"/>
    <n v="127143"/>
    <s v="Austinville"/>
    <s v="IA"/>
    <x v="1"/>
    <x v="3"/>
  </r>
  <r>
    <d v="2022-01-19T00:00:00"/>
    <n v="297059"/>
    <s v="Rufus"/>
    <s v="Guerra"/>
    <x v="1"/>
    <n v="49.62"/>
    <n v="113054"/>
    <s v="Adams Basin"/>
    <s v="NY"/>
    <x v="3"/>
    <x v="4"/>
  </r>
  <r>
    <d v="2024-01-15T00:00:00"/>
    <n v="874971"/>
    <s v="Roman"/>
    <s v="Clark"/>
    <x v="1"/>
    <n v="54.63"/>
    <n v="72074"/>
    <s v="Lampeter"/>
    <s v="PA"/>
    <x v="3"/>
    <x v="0"/>
  </r>
  <r>
    <d v="2021-08-15T00:00:00"/>
    <n v="136626"/>
    <s v="Carmela"/>
    <s v="Jefferson"/>
    <x v="0"/>
    <n v="42.39"/>
    <n v="43537"/>
    <s v="Keystone Heights"/>
    <s v="FL"/>
    <x v="2"/>
    <x v="0"/>
  </r>
  <r>
    <d v="2022-05-27T00:00:00"/>
    <n v="865495"/>
    <s v="Thurman"/>
    <s v="Good"/>
    <x v="1"/>
    <n v="21.52"/>
    <n v="89943"/>
    <s v="Eddyville"/>
    <s v="IL"/>
    <x v="1"/>
    <x v="1"/>
  </r>
  <r>
    <d v="2023-02-10T00:00:00"/>
    <n v="415161"/>
    <s v="Lemuel"/>
    <s v="Guerrero"/>
    <x v="1"/>
    <n v="32.159999999999997"/>
    <n v="48223"/>
    <s v="Listie"/>
    <s v="PA"/>
    <x v="3"/>
    <x v="2"/>
  </r>
  <r>
    <d v="2023-01-28T00:00:00"/>
    <n v="279563"/>
    <s v="Clint"/>
    <s v="Bridges"/>
    <x v="1"/>
    <n v="23.25"/>
    <n v="54652"/>
    <s v="Blue Island"/>
    <s v="IL"/>
    <x v="1"/>
    <x v="1"/>
  </r>
  <r>
    <d v="2021-11-17T00:00:00"/>
    <n v="201710"/>
    <s v="Karyn"/>
    <s v="Christian"/>
    <x v="0"/>
    <n v="34.21"/>
    <n v="68098"/>
    <s v="Ardenvoir"/>
    <s v="WA"/>
    <x v="0"/>
    <x v="2"/>
  </r>
  <r>
    <d v="2023-04-08T00:00:00"/>
    <n v="722543"/>
    <s v="Lesa"/>
    <s v="Hughes"/>
    <x v="0"/>
    <n v="36.479999999999997"/>
    <n v="34929"/>
    <s v="Terre Haute"/>
    <s v="IN"/>
    <x v="1"/>
    <x v="3"/>
  </r>
  <r>
    <d v="2023-08-18T00:00:00"/>
    <n v="909337"/>
    <s v="Rich"/>
    <s v="Bates"/>
    <x v="1"/>
    <n v="28.43"/>
    <n v="118093"/>
    <s v="Maysville"/>
    <s v="KY"/>
    <x v="2"/>
    <x v="3"/>
  </r>
  <r>
    <d v="2022-12-29T00:00:00"/>
    <n v="601071"/>
    <s v="Liz"/>
    <s v="Frank"/>
    <x v="0"/>
    <n v="31.39"/>
    <n v="128936"/>
    <s v="Amherst"/>
    <s v="MA"/>
    <x v="3"/>
    <x v="4"/>
  </r>
  <r>
    <d v="2022-11-07T00:00:00"/>
    <n v="269523"/>
    <s v="Kendra"/>
    <s v="Villarreal"/>
    <x v="0"/>
    <n v="53.8"/>
    <n v="123656"/>
    <s v="Beaman"/>
    <s v="IA"/>
    <x v="1"/>
    <x v="0"/>
  </r>
  <r>
    <d v="2021-04-19T00:00:00"/>
    <n v="310986"/>
    <s v="Maryellen"/>
    <s v="Mcfadden"/>
    <x v="0"/>
    <n v="41.85"/>
    <n v="118338"/>
    <s v="Tuckerman"/>
    <s v="AR"/>
    <x v="2"/>
    <x v="4"/>
  </r>
  <r>
    <d v="2022-11-16T00:00:00"/>
    <n v="323914"/>
    <s v="German"/>
    <s v="Carney"/>
    <x v="1"/>
    <n v="59.06"/>
    <n v="38236"/>
    <s v="Lakeview"/>
    <s v="MI"/>
    <x v="1"/>
    <x v="1"/>
  </r>
  <r>
    <d v="2023-10-29T00:00:00"/>
    <n v="928739"/>
    <s v="Micheal"/>
    <s v="Shannon"/>
    <x v="1"/>
    <n v="30.66"/>
    <n v="66884"/>
    <s v="Arlington"/>
    <s v="IL"/>
    <x v="1"/>
    <x v="0"/>
  </r>
  <r>
    <d v="2021-12-20T00:00:00"/>
    <n v="238992"/>
    <s v="Carlo"/>
    <s v="Albert"/>
    <x v="1"/>
    <n v="55.68"/>
    <n v="126961"/>
    <s v="Liverpool"/>
    <s v="NY"/>
    <x v="3"/>
    <x v="1"/>
  </r>
  <r>
    <d v="2023-12-08T00:00:00"/>
    <n v="434046"/>
    <s v="Bianca"/>
    <s v="Langley"/>
    <x v="0"/>
    <n v="57.19"/>
    <n v="86312"/>
    <s v="Escatawpa"/>
    <s v="MS"/>
    <x v="2"/>
    <x v="2"/>
  </r>
  <r>
    <d v="2022-02-03T00:00:00"/>
    <n v="971444"/>
    <s v="Elias"/>
    <s v="Cabrera"/>
    <x v="1"/>
    <n v="27.06"/>
    <n v="93656"/>
    <s v="Oaks"/>
    <s v="PA"/>
    <x v="3"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2347"/>
    <s v="Squires"/>
    <s v="Denise"/>
    <x v="0"/>
    <x v="0"/>
    <n v="35580"/>
    <n v="2.5000000000000001E-2"/>
    <n v="36469.5"/>
    <x v="0"/>
  </r>
  <r>
    <n v="2579"/>
    <s v="Scarlett"/>
    <s v="Dawn"/>
    <x v="1"/>
    <x v="1"/>
    <n v="32144"/>
    <n v="4.4999999999999998E-2"/>
    <n v="33590.480000000003"/>
    <x v="0"/>
  </r>
  <r>
    <n v="2811"/>
    <s v="Brown"/>
    <s v="Amber"/>
    <x v="0"/>
    <x v="2"/>
    <n v="21845"/>
    <n v="2.5000000000000001E-2"/>
    <n v="22391.13"/>
    <x v="1"/>
  </r>
  <r>
    <n v="3043"/>
    <s v="Lock"/>
    <s v="Claire"/>
    <x v="2"/>
    <x v="0"/>
    <n v="33758"/>
    <n v="0.04"/>
    <n v="35108.32"/>
    <x v="0"/>
  </r>
  <r>
    <n v="3275"/>
    <s v="Roberts"/>
    <s v="Dave"/>
    <x v="2"/>
    <x v="3"/>
    <n v="38312"/>
    <n v="0.04"/>
    <n v="39844.480000000003"/>
    <x v="0"/>
  </r>
  <r>
    <n v="3507"/>
    <s v="Walker"/>
    <s v="Derek"/>
    <x v="3"/>
    <x v="4"/>
    <n v="22526"/>
    <n v="0.05"/>
    <n v="23652.3"/>
    <x v="1"/>
  </r>
  <r>
    <n v="3739"/>
    <s v="Keenan"/>
    <s v="Brian"/>
    <x v="1"/>
    <x v="5"/>
    <n v="25714"/>
    <n v="4.4999999999999998E-2"/>
    <n v="26871.13"/>
    <x v="1"/>
  </r>
  <r>
    <n v="3971"/>
    <s v="Kirby"/>
    <s v="Carol"/>
    <x v="4"/>
    <x v="5"/>
    <n v="24298"/>
    <n v="0.03"/>
    <n v="25026.94"/>
    <x v="1"/>
  </r>
  <r>
    <n v="4203"/>
    <s v="Lawton"/>
    <s v="Charlie"/>
    <x v="3"/>
    <x v="4"/>
    <n v="39875"/>
    <n v="0.05"/>
    <n v="41868.75"/>
    <x v="2"/>
  </r>
  <r>
    <n v="4435"/>
    <s v="Seage"/>
    <s v="Debbie"/>
    <x v="1"/>
    <x v="0"/>
    <n v="24760"/>
    <n v="4.4999999999999998E-2"/>
    <n v="25874.2"/>
    <x v="1"/>
  </r>
  <r>
    <n v="4667"/>
    <s v="Hansmayer"/>
    <s v="Audrey"/>
    <x v="3"/>
    <x v="5"/>
    <n v="26148"/>
    <n v="0.05"/>
    <n v="27455.4"/>
    <x v="1"/>
  </r>
  <r>
    <n v="4899"/>
    <s v="Little"/>
    <s v="Chris"/>
    <x v="1"/>
    <x v="5"/>
    <n v="23326"/>
    <n v="4.4999999999999998E-2"/>
    <n v="24375.67"/>
    <x v="1"/>
  </r>
  <r>
    <n v="5131"/>
    <s v="Higgins"/>
    <s v="Bill"/>
    <x v="4"/>
    <x v="0"/>
    <n v="28379"/>
    <n v="0.03"/>
    <n v="29230.37"/>
    <x v="1"/>
  </r>
  <r>
    <n v="5363"/>
    <s v="Adams"/>
    <s v="Alan"/>
    <x v="4"/>
    <x v="5"/>
    <n v="24611"/>
    <n v="0.03"/>
    <n v="25349.33"/>
    <x v="1"/>
  </r>
  <r>
    <n v="5595"/>
    <s v="Amane"/>
    <s v="Averil"/>
    <x v="4"/>
    <x v="5"/>
    <n v="35687"/>
    <n v="0.03"/>
    <n v="36757.61"/>
    <x v="0"/>
  </r>
  <r>
    <n v="5827"/>
    <s v="Hardy"/>
    <s v="Angela"/>
    <x v="3"/>
    <x v="4"/>
    <n v="33365"/>
    <n v="0.05"/>
    <n v="35033.25"/>
    <x v="0"/>
  </r>
  <r>
    <n v="6059"/>
    <s v="Elloway"/>
    <s v="Dennis"/>
    <x v="3"/>
    <x v="4"/>
    <n v="34798"/>
    <n v="0.05"/>
    <n v="36537.9"/>
    <x v="0"/>
  </r>
  <r>
    <n v="6291"/>
    <s v="Thomas"/>
    <s v="Andy"/>
    <x v="2"/>
    <x v="0"/>
    <n v="32760"/>
    <n v="0.04"/>
    <n v="34070.400000000001"/>
    <x v="0"/>
  </r>
  <r>
    <n v="6523"/>
    <s v="Cutler"/>
    <s v="Andrew"/>
    <x v="5"/>
    <x v="0"/>
    <n v="30392"/>
    <n v="3.5000000000000003E-2"/>
    <n v="31455.72"/>
    <x v="0"/>
  </r>
  <r>
    <n v="6755"/>
    <s v="Corbet"/>
    <s v="David"/>
    <x v="3"/>
    <x v="0"/>
    <n v="33964"/>
    <n v="0.05"/>
    <n v="35662.199999999997"/>
    <x v="0"/>
  </r>
  <r>
    <n v="6987"/>
    <s v="Saywell"/>
    <s v="Brenda"/>
    <x v="4"/>
    <x v="5"/>
    <n v="34785"/>
    <n v="0.03"/>
    <n v="35828.550000000003"/>
    <x v="0"/>
  </r>
  <r>
    <n v="7219"/>
    <s v="Inglis"/>
    <s v="Bob"/>
    <x v="0"/>
    <x v="2"/>
    <n v="38302"/>
    <n v="2.5000000000000001E-2"/>
    <n v="39259.550000000003"/>
    <x v="0"/>
  </r>
  <r>
    <n v="8807"/>
    <s v="Jones"/>
    <s v="Alex"/>
    <x v="0"/>
    <x v="5"/>
    <n v="40000"/>
    <n v="0.1"/>
    <n v="4400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29B7D9-45C2-426D-8E7A-CB5FCF5BF910}" name="PivotTable1" cacheId="3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5:B52" firstHeaderRow="1" firstDataRow="1" firstDataCol="1"/>
  <pivotFields count="9">
    <pivotField showAll="0"/>
    <pivotField showAll="0"/>
    <pivotField showAll="0"/>
    <pivotField showAll="0"/>
    <pivotField axis="axisRow" showAll="0">
      <items count="7">
        <item x="4"/>
        <item x="0"/>
        <item x="5"/>
        <item x="3"/>
        <item x="1"/>
        <item x="2"/>
        <item t="default"/>
      </items>
    </pivotField>
    <pivotField showAll="0"/>
    <pivotField dataField="1" showAll="0"/>
    <pivotField numFmtId="14" showAll="0"/>
    <pivotField numFmtId="14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Salary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E930F6-3E28-41A2-8F5F-47BA30E751E8}" name="PivotTable1" cacheId="3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5:B52" firstHeaderRow="1" firstDataRow="1" firstDataCol="1"/>
  <pivotFields count="9">
    <pivotField showAll="0"/>
    <pivotField showAll="0"/>
    <pivotField showAll="0"/>
    <pivotField showAll="0"/>
    <pivotField axis="axisRow" showAll="0">
      <items count="7">
        <item x="4"/>
        <item x="0"/>
        <item x="5"/>
        <item x="3"/>
        <item x="1"/>
        <item x="2"/>
        <item t="default"/>
      </items>
    </pivotField>
    <pivotField showAll="0"/>
    <pivotField dataField="1" showAll="0"/>
    <pivotField numFmtId="14" showAll="0"/>
    <pivotField numFmtId="14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Salary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16AACC-5D82-4C54-A447-466C9B403887}" name="PivotTable2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4:B31" firstHeaderRow="1" firstDataRow="1" firstDataCol="1"/>
  <pivotFields count="9">
    <pivotField showAll="0"/>
    <pivotField showAll="0"/>
    <pivotField showAll="0"/>
    <pivotField showAll="0"/>
    <pivotField axis="axisRow" showAll="0">
      <items count="7">
        <item x="4"/>
        <item x="0"/>
        <item x="5"/>
        <item x="3"/>
        <item x="1"/>
        <item x="2"/>
        <item t="default"/>
      </items>
    </pivotField>
    <pivotField showAll="0"/>
    <pivotField dataField="1" showAll="0"/>
    <pivotField numFmtId="14" showAll="0"/>
    <pivotField numFmtId="14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Salary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3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outline="1" outlineData="1" compactData="0" multipleFieldFilters="0">
  <location ref="U19:X26" firstHeaderRow="1" firstDataRow="2" firstDataCol="1"/>
  <pivotFields count="11">
    <pivotField compact="0" numFmtId="14" showAll="0"/>
    <pivotField dataField="1" compact="0" showAll="0"/>
    <pivotField compact="0" showAll="0"/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6">
        <item x="0"/>
        <item x="2"/>
        <item x="4"/>
        <item x="1"/>
        <item x="3"/>
        <item t="default"/>
      </items>
    </pivotField>
  </pivotFields>
  <rowFields count="1"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Count of Emp ID" fld="1" subtotal="count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2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outline="1" outlineData="1" compactData="0" multipleFieldFilters="0">
  <location ref="R19:S22" firstHeaderRow="1" firstDataRow="1" firstDataCol="1"/>
  <pivotFields count="11">
    <pivotField compact="0" numFmtId="14" showAll="0"/>
    <pivotField compact="0" showAll="0"/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compact="0" showAll="0"/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Max of Salary" fld="6" subtotal="max" baseField="9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4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outline="1" outlineData="1" compactData="0" multipleFieldFilters="0">
  <location ref="N19:O24" firstHeaderRow="1" firstDataRow="1" firstDataCol="1"/>
  <pivotFields count="11">
    <pivotField compact="0" numFmtId="14" showAll="0"/>
    <pivotField compact="0" showAll="0"/>
    <pivotField compact="0" showAll="0"/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5">
        <item x="2"/>
        <item x="0"/>
        <item x="1"/>
        <item x="3"/>
        <item t="default"/>
      </items>
    </pivotField>
    <pivotField compact="0" showAll="0"/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Average of Salary" fld="6" subtotal="average" baseField="9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A6B480-EC91-4120-9983-CA936E324FFC}" name="PivotTable5" cacheId="4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S11:T15" firstHeaderRow="1" firstDataRow="1" firstDataCol="1"/>
  <pivotFields count="9">
    <pivotField dataField="1" compact="0" showAll="0"/>
    <pivotField compact="0" showAll="0"/>
    <pivotField compact="0" showAll="0"/>
    <pivotField compact="0" showAll="0">
      <items count="7">
        <item x="0"/>
        <item x="4"/>
        <item x="5"/>
        <item x="2"/>
        <item x="1"/>
        <item x="3"/>
        <item t="default"/>
      </items>
    </pivotField>
    <pivotField compact="0" showAll="0"/>
    <pivotField compact="0" numFmtId="6" showAll="0"/>
    <pivotField compact="0" showAll="0"/>
    <pivotField compact="0" numFmtId="8" showAll="0"/>
    <pivotField axis="axisRow" compact="0" showAll="0">
      <items count="4">
        <item x="2"/>
        <item x="0"/>
        <item x="1"/>
        <item t="default"/>
      </items>
    </pivotField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employees" fld="0" subtotal="count" baseField="3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DF395B-AEB1-4824-9CF8-F13EB5B5286A}" name="PivotTable4" cacheId="4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O11:P18" firstHeaderRow="1" firstDataRow="1" firstDataCol="1"/>
  <pivotFields count="9">
    <pivotField dataField="1" compact="0" showAll="0"/>
    <pivotField compact="0" showAll="0"/>
    <pivotField compact="0" showAll="0"/>
    <pivotField compact="0" showAll="0">
      <items count="7">
        <item x="0"/>
        <item x="4"/>
        <item x="5"/>
        <item x="2"/>
        <item x="1"/>
        <item x="3"/>
        <item t="default"/>
      </items>
    </pivotField>
    <pivotField axis="axisRow" compact="0" showAll="0">
      <items count="7">
        <item x="2"/>
        <item x="5"/>
        <item x="1"/>
        <item x="0"/>
        <item x="3"/>
        <item x="4"/>
        <item t="default"/>
      </items>
    </pivotField>
    <pivotField compact="0" numFmtId="6" showAll="0"/>
    <pivotField compact="0" showAll="0"/>
    <pivotField compact="0" numFmtId="8" showAll="0"/>
    <pivotField compact="0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employees" fld="0" subtotal="count" baseField="3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AFFA62-869D-46DF-8AA2-7C41F7ED8201}" name="PivotTable1" cacheId="4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K11:L18" firstHeaderRow="1" firstDataRow="1" firstDataCol="1"/>
  <pivotFields count="9">
    <pivotField dataField="1" compact="0" showAll="0"/>
    <pivotField compact="0" showAll="0"/>
    <pivotField compact="0" showAll="0"/>
    <pivotField axis="axisRow" compact="0" showAll="0">
      <items count="7">
        <item x="0"/>
        <item x="4"/>
        <item x="5"/>
        <item x="2"/>
        <item x="1"/>
        <item x="3"/>
        <item t="default"/>
      </items>
    </pivotField>
    <pivotField compact="0" showAll="0"/>
    <pivotField compact="0" numFmtId="6" showAll="0"/>
    <pivotField compact="0" showAll="0"/>
    <pivotField compact="0" numFmtId="8" showAll="0"/>
    <pivotField compact="0"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employees" fld="0" subtotal="count" baseField="3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23879F-6863-4001-9BAB-A525F5F95CE0}" name="Emp" displayName="Emp" ref="A1:I16" totalsRowShown="0" headerRowDxfId="23" dataDxfId="22">
  <autoFilter ref="A1:I16" xr:uid="{8C23879F-6863-4001-9BAB-A525F5F95CE0}"/>
  <tableColumns count="9">
    <tableColumn id="1" xr3:uid="{551D8474-76AA-41A5-8F65-24EA95FE2E86}" name="Emp ID" dataDxfId="21"/>
    <tableColumn id="2" xr3:uid="{10CDCC11-CFC2-4652-B382-478E8299128C}" name="First Name" dataDxfId="20"/>
    <tableColumn id="3" xr3:uid="{F40E9A12-7503-413D-84EE-19178D6FD538}" name="Last Name" dataDxfId="19"/>
    <tableColumn id="4" xr3:uid="{C540038F-E337-4C72-9EC9-56DC3E4DFA79}" name="Position" dataDxfId="18"/>
    <tableColumn id="5" xr3:uid="{74226207-CAC4-48FE-8162-4ABB753DB926}" name="Department" dataDxfId="17"/>
    <tableColumn id="6" xr3:uid="{89F687D6-C62C-4CBC-8274-7C1C77D02051}" name="Division" dataDxfId="16"/>
    <tableColumn id="7" xr3:uid="{52D1E01E-637D-402E-85A6-9C8738591B23}" name="Salary" dataDxfId="15"/>
    <tableColumn id="8" xr3:uid="{20670A74-97C7-47A1-8A23-096E3CE2ACD4}" name="Start Date" dataDxfId="14"/>
    <tableColumn id="9" xr3:uid="{D320BC30-ADBE-49CE-A36F-C795D308A648}" name="Birth Date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D20F03-37F5-4341-BBB3-7F7F9D52370C}" name="Emp_3" displayName="Emp_3" ref="A1:I16" totalsRowShown="0" headerRowDxfId="12" dataDxfId="11">
  <autoFilter ref="A1:I16" xr:uid="{8C23879F-6863-4001-9BAB-A525F5F95CE0}"/>
  <tableColumns count="9">
    <tableColumn id="1" xr3:uid="{1934EF09-10B4-4544-9EDC-2FE8D7A0CB91}" name="Emp ID" dataDxfId="10"/>
    <tableColumn id="2" xr3:uid="{96B17672-0530-425F-BC56-ACF2B756AEEA}" name="First Name" dataDxfId="9"/>
    <tableColumn id="3" xr3:uid="{DB9F7B35-1400-4D96-9DEF-4B28ECBB71A0}" name="Last Name" dataDxfId="8"/>
    <tableColumn id="4" xr3:uid="{39677002-A4FE-457D-88F8-B197E692DA60}" name="Position" dataDxfId="7"/>
    <tableColumn id="5" xr3:uid="{E51CFEA8-C456-4D54-8AC3-A946084EA011}" name="Department" dataDxfId="6"/>
    <tableColumn id="6" xr3:uid="{8CE25FBB-93BE-493E-9187-6F94EF4E1A43}" name="Division" dataDxfId="5"/>
    <tableColumn id="7" xr3:uid="{0306E788-0D72-4BAF-B9ED-5F8F73A0361A}" name="Salary" dataDxfId="4"/>
    <tableColumn id="8" xr3:uid="{43B29FB0-0E96-418A-A07F-9206C02E3539}" name="Start Date" dataDxfId="3"/>
    <tableColumn id="9" xr3:uid="{5C0EBC2C-1EBD-4880-8CB7-8A509BF72FD4}" name="Birth Date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4BEAEB-C169-4EF7-886A-CEF214850545}" name="Table3" displayName="Table3" ref="A1:I24" totalsRowShown="0">
  <autoFilter ref="A1:I24" xr:uid="{0B4BEAEB-C169-4EF7-886A-CEF214850545}"/>
  <tableColumns count="9">
    <tableColumn id="9" xr3:uid="{D3984E1A-5E00-44A2-BBE4-F3009709164A}" name="Emp ID"/>
    <tableColumn id="1" xr3:uid="{D72C1B98-F1EC-4519-8644-BC52D36C2FD5}" name="Surname"/>
    <tableColumn id="2" xr3:uid="{747C335C-8D66-4D97-8485-2741157864D7}" name="First Name"/>
    <tableColumn id="3" xr3:uid="{D1EF3431-772B-433A-AB61-CE4FA6279E21}" name="Department"/>
    <tableColumn id="4" xr3:uid="{DF2B3BD0-F540-4CAE-A926-4BA7DEC21DA4}" name="Position"/>
    <tableColumn id="5" xr3:uid="{8CCA0859-961C-4A3A-92D0-1AE3D7A5A813}" name="Basic" dataDxfId="1"/>
    <tableColumn id="6" xr3:uid="{FB4A907F-9B4A-454E-AD83-8D4D21235DCC}" name="Increase %"/>
    <tableColumn id="7" xr3:uid="{3D43F456-8977-48AB-9EF6-B61126AD6664}" name="2024 Salary" dataDxfId="0"/>
    <tableColumn id="8" xr3:uid="{0F4D5861-1940-4DCC-90B0-256E9756EE52}" name="Salary Lev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5" Type="http://schemas.openxmlformats.org/officeDocument/2006/relationships/table" Target="../tables/table3.xm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workbookViewId="0">
      <selection activeCell="L17" sqref="L17"/>
    </sheetView>
  </sheetViews>
  <sheetFormatPr defaultRowHeight="14.4" x14ac:dyDescent="0.3"/>
  <cols>
    <col min="8" max="8" width="16.109375" bestFit="1" customWidth="1"/>
    <col min="14" max="14" width="12.5546875" bestFit="1" customWidth="1"/>
    <col min="15" max="15" width="18.5546875" bestFit="1" customWidth="1"/>
  </cols>
  <sheetData>
    <row r="1" spans="1:14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N1" s="6" t="s">
        <v>11</v>
      </c>
    </row>
    <row r="2" spans="1:14" x14ac:dyDescent="0.3">
      <c r="A2" s="8" t="s">
        <v>12</v>
      </c>
      <c r="B2" s="8" t="s">
        <v>13</v>
      </c>
      <c r="C2" s="8">
        <v>3</v>
      </c>
      <c r="D2" s="8">
        <v>45000</v>
      </c>
      <c r="E2" s="8" t="s">
        <v>14</v>
      </c>
      <c r="F2" s="8" t="s">
        <v>15</v>
      </c>
      <c r="G2" s="8" t="s">
        <v>16</v>
      </c>
      <c r="H2" s="9">
        <v>44409</v>
      </c>
      <c r="I2" s="10">
        <v>20</v>
      </c>
      <c r="J2" s="2" t="s">
        <v>17</v>
      </c>
      <c r="K2" s="8"/>
      <c r="N2" t="s">
        <v>18</v>
      </c>
    </row>
    <row r="3" spans="1:14" x14ac:dyDescent="0.3">
      <c r="A3" s="8" t="s">
        <v>19</v>
      </c>
      <c r="B3" s="8" t="s">
        <v>20</v>
      </c>
      <c r="C3" s="8">
        <v>1</v>
      </c>
      <c r="D3" s="8">
        <v>77707</v>
      </c>
      <c r="E3" s="8" t="s">
        <v>14</v>
      </c>
      <c r="F3" s="8" t="s">
        <v>15</v>
      </c>
      <c r="G3" s="8" t="s">
        <v>15</v>
      </c>
      <c r="H3" s="9">
        <v>44409</v>
      </c>
      <c r="I3" s="10">
        <v>20</v>
      </c>
      <c r="J3" s="2" t="s">
        <v>21</v>
      </c>
      <c r="K3" s="8"/>
      <c r="N3" t="s">
        <v>22</v>
      </c>
    </row>
    <row r="4" spans="1:14" x14ac:dyDescent="0.3">
      <c r="A4" s="8" t="s">
        <v>23</v>
      </c>
      <c r="B4" s="8" t="s">
        <v>24</v>
      </c>
      <c r="C4" s="8">
        <v>3</v>
      </c>
      <c r="D4" s="8">
        <v>41631</v>
      </c>
      <c r="E4" s="8" t="s">
        <v>25</v>
      </c>
      <c r="F4" s="8" t="s">
        <v>15</v>
      </c>
      <c r="G4" s="8" t="s">
        <v>16</v>
      </c>
      <c r="H4" s="9">
        <v>44416</v>
      </c>
      <c r="I4" s="10">
        <v>19</v>
      </c>
      <c r="J4" s="2" t="s">
        <v>21</v>
      </c>
      <c r="K4" s="8"/>
      <c r="N4" t="s">
        <v>26</v>
      </c>
    </row>
    <row r="5" spans="1:14" x14ac:dyDescent="0.3">
      <c r="A5" s="8" t="s">
        <v>27</v>
      </c>
      <c r="B5" s="8" t="s">
        <v>28</v>
      </c>
      <c r="C5" s="8">
        <v>1</v>
      </c>
      <c r="D5" s="8">
        <v>85611</v>
      </c>
      <c r="E5" s="8" t="s">
        <v>14</v>
      </c>
      <c r="F5" s="8" t="s">
        <v>15</v>
      </c>
      <c r="G5" s="8" t="s">
        <v>15</v>
      </c>
      <c r="H5" s="9">
        <v>44416</v>
      </c>
      <c r="I5" s="10">
        <v>19</v>
      </c>
      <c r="J5" s="2" t="s">
        <v>29</v>
      </c>
      <c r="K5" s="8"/>
      <c r="N5" t="s">
        <v>30</v>
      </c>
    </row>
    <row r="6" spans="1:14" x14ac:dyDescent="0.3">
      <c r="A6" s="8" t="s">
        <v>31</v>
      </c>
      <c r="B6" s="8" t="s">
        <v>24</v>
      </c>
      <c r="C6" s="8">
        <v>1</v>
      </c>
      <c r="D6" s="8">
        <v>84699</v>
      </c>
      <c r="E6" s="8" t="s">
        <v>32</v>
      </c>
      <c r="F6" s="8" t="s">
        <v>15</v>
      </c>
      <c r="G6" s="8" t="s">
        <v>16</v>
      </c>
      <c r="H6" s="9">
        <v>44423</v>
      </c>
      <c r="I6" s="10">
        <v>18.5</v>
      </c>
      <c r="J6" s="2" t="s">
        <v>33</v>
      </c>
      <c r="K6" s="8"/>
    </row>
    <row r="7" spans="1:14" x14ac:dyDescent="0.3">
      <c r="A7" s="8" t="s">
        <v>34</v>
      </c>
      <c r="B7" s="8" t="s">
        <v>20</v>
      </c>
      <c r="C7" s="8">
        <v>2</v>
      </c>
      <c r="D7" s="8">
        <v>57221</v>
      </c>
      <c r="E7" s="8" t="s">
        <v>14</v>
      </c>
      <c r="F7" s="8" t="s">
        <v>15</v>
      </c>
      <c r="G7" s="8" t="s">
        <v>16</v>
      </c>
      <c r="H7" s="9">
        <v>44423</v>
      </c>
      <c r="I7" s="10">
        <v>18.100000000000001</v>
      </c>
      <c r="J7" s="2" t="s">
        <v>29</v>
      </c>
      <c r="K7" s="8"/>
    </row>
    <row r="8" spans="1:14" x14ac:dyDescent="0.3">
      <c r="A8" s="8" t="s">
        <v>35</v>
      </c>
      <c r="B8" s="8" t="s">
        <v>36</v>
      </c>
      <c r="C8" s="8">
        <v>3</v>
      </c>
      <c r="D8" s="8">
        <v>30291</v>
      </c>
      <c r="E8" s="8" t="s">
        <v>32</v>
      </c>
      <c r="F8" s="8" t="s">
        <v>15</v>
      </c>
      <c r="G8" s="8" t="s">
        <v>16</v>
      </c>
      <c r="H8" s="9">
        <v>44430</v>
      </c>
      <c r="I8" s="10">
        <v>17.7</v>
      </c>
      <c r="J8" s="2" t="s">
        <v>37</v>
      </c>
      <c r="K8" s="8"/>
    </row>
    <row r="9" spans="1:14" x14ac:dyDescent="0.3">
      <c r="A9" s="8" t="s">
        <v>38</v>
      </c>
      <c r="B9" s="8" t="s">
        <v>28</v>
      </c>
      <c r="C9" s="8">
        <v>2</v>
      </c>
      <c r="D9" s="8">
        <v>52582</v>
      </c>
      <c r="E9" s="8" t="s">
        <v>25</v>
      </c>
      <c r="F9" s="8" t="s">
        <v>15</v>
      </c>
      <c r="G9" s="8" t="s">
        <v>16</v>
      </c>
      <c r="H9" s="9">
        <v>44430</v>
      </c>
      <c r="I9" s="10">
        <v>17.3</v>
      </c>
      <c r="J9" s="2" t="s">
        <v>33</v>
      </c>
      <c r="K9" s="8"/>
    </row>
    <row r="10" spans="1:14" x14ac:dyDescent="0.3">
      <c r="A10" s="8" t="s">
        <v>39</v>
      </c>
      <c r="B10" s="8" t="s">
        <v>40</v>
      </c>
      <c r="C10" s="8">
        <v>1</v>
      </c>
      <c r="D10" s="8">
        <v>79931</v>
      </c>
      <c r="E10" s="8" t="s">
        <v>25</v>
      </c>
      <c r="F10" s="8" t="s">
        <v>15</v>
      </c>
      <c r="G10" s="8" t="s">
        <v>16</v>
      </c>
      <c r="H10" s="9">
        <v>44437</v>
      </c>
      <c r="I10" s="10">
        <v>16.899999999999999</v>
      </c>
      <c r="J10" s="2" t="s">
        <v>37</v>
      </c>
      <c r="K10" s="8"/>
    </row>
    <row r="11" spans="1:14" x14ac:dyDescent="0.3">
      <c r="A11" s="8" t="s">
        <v>41</v>
      </c>
      <c r="B11" s="8" t="s">
        <v>42</v>
      </c>
      <c r="C11" s="8">
        <v>1</v>
      </c>
      <c r="D11" s="8">
        <v>94487</v>
      </c>
      <c r="E11" s="8" t="s">
        <v>14</v>
      </c>
      <c r="F11" s="8" t="s">
        <v>15</v>
      </c>
      <c r="G11" s="8" t="s">
        <v>15</v>
      </c>
      <c r="H11" s="9">
        <v>44437</v>
      </c>
      <c r="I11" s="10">
        <v>16.5</v>
      </c>
      <c r="J11" s="2" t="s">
        <v>17</v>
      </c>
      <c r="K11" s="8"/>
    </row>
    <row r="12" spans="1:14" x14ac:dyDescent="0.3">
      <c r="A12" s="8" t="s">
        <v>43</v>
      </c>
      <c r="B12" s="8" t="s">
        <v>44</v>
      </c>
      <c r="C12" s="8">
        <v>2</v>
      </c>
      <c r="D12" s="8">
        <v>55725</v>
      </c>
      <c r="E12" s="8" t="s">
        <v>25</v>
      </c>
      <c r="F12" s="8" t="s">
        <v>15</v>
      </c>
      <c r="G12" s="8" t="s">
        <v>15</v>
      </c>
      <c r="H12" s="9">
        <v>44444</v>
      </c>
      <c r="I12" s="10">
        <v>16.100000000000001</v>
      </c>
      <c r="J12" s="2" t="s">
        <v>17</v>
      </c>
      <c r="K12" s="8"/>
    </row>
    <row r="13" spans="1:14" x14ac:dyDescent="0.3">
      <c r="A13" s="8" t="s">
        <v>45</v>
      </c>
      <c r="B13" s="8" t="s">
        <v>24</v>
      </c>
      <c r="C13" s="8">
        <v>1</v>
      </c>
      <c r="D13" s="8">
        <v>97000</v>
      </c>
      <c r="E13" s="8" t="s">
        <v>46</v>
      </c>
      <c r="F13" s="8" t="s">
        <v>15</v>
      </c>
      <c r="G13" s="8" t="s">
        <v>15</v>
      </c>
      <c r="H13" s="9">
        <v>44444</v>
      </c>
      <c r="I13" s="10">
        <v>15.7</v>
      </c>
      <c r="J13" s="2" t="s">
        <v>21</v>
      </c>
      <c r="K13" s="8"/>
    </row>
    <row r="14" spans="1:14" x14ac:dyDescent="0.3">
      <c r="A14" s="8" t="s">
        <v>47</v>
      </c>
      <c r="B14" s="8" t="s">
        <v>40</v>
      </c>
      <c r="C14" s="8">
        <v>3</v>
      </c>
      <c r="D14" s="8">
        <v>39500</v>
      </c>
      <c r="E14" s="8" t="s">
        <v>25</v>
      </c>
      <c r="F14" s="8" t="s">
        <v>15</v>
      </c>
      <c r="G14" s="8" t="s">
        <v>16</v>
      </c>
      <c r="H14" s="9">
        <v>44451</v>
      </c>
      <c r="I14" s="10">
        <v>15.3</v>
      </c>
      <c r="J14" s="2" t="s">
        <v>29</v>
      </c>
      <c r="K14" s="8"/>
    </row>
    <row r="15" spans="1:14" x14ac:dyDescent="0.3">
      <c r="A15" s="8" t="s">
        <v>48</v>
      </c>
      <c r="B15" s="8" t="s">
        <v>49</v>
      </c>
      <c r="C15" s="8">
        <v>1</v>
      </c>
      <c r="D15" s="8">
        <v>79442</v>
      </c>
      <c r="E15" s="8" t="s">
        <v>14</v>
      </c>
      <c r="F15" s="8" t="s">
        <v>15</v>
      </c>
      <c r="G15" s="8" t="s">
        <v>15</v>
      </c>
      <c r="H15" s="9">
        <v>44451</v>
      </c>
      <c r="I15" s="10">
        <v>14.9</v>
      </c>
      <c r="J15" s="2" t="s">
        <v>21</v>
      </c>
      <c r="K15" s="8"/>
    </row>
    <row r="16" spans="1:14" x14ac:dyDescent="0.3">
      <c r="A16" s="8" t="s">
        <v>50</v>
      </c>
      <c r="B16" s="8" t="s">
        <v>24</v>
      </c>
      <c r="C16" s="8">
        <v>2</v>
      </c>
      <c r="D16" s="8">
        <v>55000</v>
      </c>
      <c r="E16" s="8" t="s">
        <v>25</v>
      </c>
      <c r="F16" s="8" t="s">
        <v>15</v>
      </c>
      <c r="G16" s="8" t="s">
        <v>16</v>
      </c>
      <c r="H16" s="9">
        <v>44458</v>
      </c>
      <c r="I16" s="10">
        <v>14.5</v>
      </c>
      <c r="J16" s="2" t="s">
        <v>29</v>
      </c>
      <c r="K16" s="8"/>
    </row>
    <row r="17" spans="1:11" x14ac:dyDescent="0.3">
      <c r="A17" s="8" t="s">
        <v>51</v>
      </c>
      <c r="B17" s="8" t="s">
        <v>40</v>
      </c>
      <c r="C17" s="8">
        <v>2</v>
      </c>
      <c r="D17" s="8">
        <v>50000</v>
      </c>
      <c r="E17" s="8" t="s">
        <v>25</v>
      </c>
      <c r="F17" s="8" t="s">
        <v>15</v>
      </c>
      <c r="G17" s="8" t="s">
        <v>16</v>
      </c>
      <c r="H17" s="9">
        <v>44458</v>
      </c>
      <c r="I17" s="10">
        <v>14.1</v>
      </c>
      <c r="J17" s="2" t="s">
        <v>33</v>
      </c>
      <c r="K17" s="8"/>
    </row>
    <row r="18" spans="1:11" x14ac:dyDescent="0.3">
      <c r="A18" s="8" t="s">
        <v>27</v>
      </c>
      <c r="B18" s="8" t="s">
        <v>28</v>
      </c>
      <c r="C18" s="8">
        <v>1</v>
      </c>
      <c r="D18" s="8">
        <v>85611</v>
      </c>
      <c r="E18" s="8" t="s">
        <v>14</v>
      </c>
      <c r="F18" s="8" t="s">
        <v>15</v>
      </c>
      <c r="G18" s="8" t="s">
        <v>16</v>
      </c>
      <c r="H18" s="9">
        <v>44465</v>
      </c>
      <c r="I18" s="10">
        <v>13.7</v>
      </c>
      <c r="J18" s="2" t="s">
        <v>33</v>
      </c>
      <c r="K18" s="8"/>
    </row>
    <row r="19" spans="1:11" x14ac:dyDescent="0.3">
      <c r="A19" s="8" t="s">
        <v>52</v>
      </c>
      <c r="B19" s="8" t="s">
        <v>53</v>
      </c>
      <c r="C19" s="8">
        <v>2</v>
      </c>
      <c r="D19" s="8">
        <v>67463</v>
      </c>
      <c r="E19" s="8" t="s">
        <v>25</v>
      </c>
      <c r="F19" s="8" t="s">
        <v>15</v>
      </c>
      <c r="G19" s="8" t="s">
        <v>16</v>
      </c>
      <c r="H19" s="9">
        <v>44465</v>
      </c>
      <c r="I19" s="10">
        <v>13.3</v>
      </c>
      <c r="J19" s="2" t="s">
        <v>37</v>
      </c>
      <c r="K19" s="8"/>
    </row>
    <row r="20" spans="1:11" x14ac:dyDescent="0.3">
      <c r="A20" s="8" t="s">
        <v>54</v>
      </c>
      <c r="B20" s="8" t="s">
        <v>36</v>
      </c>
      <c r="C20" s="8">
        <v>2</v>
      </c>
      <c r="D20" s="8">
        <v>51545</v>
      </c>
      <c r="E20" s="8" t="s">
        <v>25</v>
      </c>
      <c r="F20" s="8" t="s">
        <v>15</v>
      </c>
      <c r="G20" s="8" t="s">
        <v>16</v>
      </c>
      <c r="H20" s="9">
        <v>44472</v>
      </c>
      <c r="I20" s="10">
        <v>12.9</v>
      </c>
      <c r="J20" s="2" t="s">
        <v>17</v>
      </c>
      <c r="K20" s="8"/>
    </row>
    <row r="21" spans="1:11" x14ac:dyDescent="0.3">
      <c r="A21" s="8" t="s">
        <v>55</v>
      </c>
      <c r="B21" s="8" t="s">
        <v>36</v>
      </c>
      <c r="C21" s="8">
        <v>2</v>
      </c>
      <c r="D21" s="8">
        <v>50345</v>
      </c>
      <c r="E21" s="8" t="s">
        <v>56</v>
      </c>
      <c r="F21" s="8" t="s">
        <v>16</v>
      </c>
      <c r="G21" s="8" t="s">
        <v>15</v>
      </c>
      <c r="H21" s="9">
        <v>44472</v>
      </c>
      <c r="I21" s="10">
        <v>12.5</v>
      </c>
      <c r="J21" s="2" t="s">
        <v>37</v>
      </c>
      <c r="K21" s="8"/>
    </row>
    <row r="22" spans="1:11" x14ac:dyDescent="0.3">
      <c r="A22" s="8" t="s">
        <v>57</v>
      </c>
      <c r="B22" s="8" t="s">
        <v>40</v>
      </c>
      <c r="C22" s="8">
        <v>2</v>
      </c>
      <c r="D22" s="8">
        <v>59636</v>
      </c>
      <c r="E22" s="8" t="s">
        <v>32</v>
      </c>
      <c r="F22" s="8" t="s">
        <v>15</v>
      </c>
      <c r="G22" s="8" t="s">
        <v>16</v>
      </c>
      <c r="H22" s="9">
        <v>44479</v>
      </c>
      <c r="I22" s="10">
        <v>12.1</v>
      </c>
      <c r="J22" s="2" t="s">
        <v>21</v>
      </c>
      <c r="K22" s="8"/>
    </row>
    <row r="23" spans="1:11" x14ac:dyDescent="0.3">
      <c r="A23" s="8" t="s">
        <v>58</v>
      </c>
      <c r="B23" s="8" t="s">
        <v>42</v>
      </c>
      <c r="C23" s="8">
        <v>1</v>
      </c>
      <c r="D23" s="8">
        <v>90744</v>
      </c>
      <c r="E23" s="8" t="s">
        <v>56</v>
      </c>
      <c r="F23" s="8" t="s">
        <v>15</v>
      </c>
      <c r="G23" s="8" t="s">
        <v>15</v>
      </c>
      <c r="H23" s="9">
        <v>44479</v>
      </c>
      <c r="I23" s="10">
        <v>11.7</v>
      </c>
      <c r="J23" s="2" t="s">
        <v>17</v>
      </c>
      <c r="K23" s="8"/>
    </row>
    <row r="24" spans="1:11" x14ac:dyDescent="0.3">
      <c r="A24" s="8" t="s">
        <v>59</v>
      </c>
      <c r="B24" s="8" t="s">
        <v>28</v>
      </c>
      <c r="C24" s="8">
        <v>3</v>
      </c>
      <c r="D24" s="8">
        <v>31328</v>
      </c>
      <c r="E24" s="8" t="s">
        <v>32</v>
      </c>
      <c r="F24" s="8" t="s">
        <v>15</v>
      </c>
      <c r="G24" s="8" t="s">
        <v>16</v>
      </c>
      <c r="H24" s="9">
        <v>44486</v>
      </c>
      <c r="I24" s="10">
        <v>11.3</v>
      </c>
      <c r="J24" s="2" t="s">
        <v>21</v>
      </c>
      <c r="K24" s="8"/>
    </row>
    <row r="25" spans="1:11" x14ac:dyDescent="0.3">
      <c r="A25" s="8" t="s">
        <v>60</v>
      </c>
      <c r="B25" s="8" t="s">
        <v>24</v>
      </c>
      <c r="C25" s="8">
        <v>1</v>
      </c>
      <c r="D25" s="8">
        <v>70987</v>
      </c>
      <c r="E25" s="8" t="s">
        <v>14</v>
      </c>
      <c r="F25" s="8" t="s">
        <v>15</v>
      </c>
      <c r="G25" s="8" t="s">
        <v>15</v>
      </c>
      <c r="H25" s="9">
        <v>44486</v>
      </c>
      <c r="I25" s="10">
        <v>10.9</v>
      </c>
      <c r="J25" s="2" t="s">
        <v>29</v>
      </c>
      <c r="K25" s="8"/>
    </row>
    <row r="26" spans="1:11" x14ac:dyDescent="0.3">
      <c r="A26" s="8" t="s">
        <v>61</v>
      </c>
      <c r="B26" s="8" t="s">
        <v>13</v>
      </c>
      <c r="C26" s="8">
        <v>1</v>
      </c>
      <c r="D26" s="8">
        <v>73248</v>
      </c>
      <c r="E26" s="8" t="s">
        <v>56</v>
      </c>
      <c r="F26" s="8" t="s">
        <v>15</v>
      </c>
      <c r="G26" s="8" t="s">
        <v>16</v>
      </c>
      <c r="H26" s="9">
        <v>44493</v>
      </c>
      <c r="I26" s="10">
        <v>10.5</v>
      </c>
      <c r="J26" s="2" t="s">
        <v>29</v>
      </c>
      <c r="K26" s="8"/>
    </row>
    <row r="27" spans="1:11" x14ac:dyDescent="0.3">
      <c r="A27" s="8" t="s">
        <v>62</v>
      </c>
      <c r="B27" s="8" t="s">
        <v>13</v>
      </c>
      <c r="C27" s="8">
        <v>2</v>
      </c>
      <c r="D27" s="8">
        <v>68976</v>
      </c>
      <c r="E27" s="8" t="s">
        <v>25</v>
      </c>
      <c r="F27" s="8" t="s">
        <v>15</v>
      </c>
      <c r="G27" s="8" t="s">
        <v>15</v>
      </c>
      <c r="H27" s="9">
        <v>44493</v>
      </c>
      <c r="I27" s="10">
        <v>10.1</v>
      </c>
      <c r="J27" s="2" t="s">
        <v>33</v>
      </c>
      <c r="K27" s="8"/>
    </row>
    <row r="28" spans="1:11" x14ac:dyDescent="0.3">
      <c r="A28" s="8" t="s">
        <v>63</v>
      </c>
      <c r="B28" s="8" t="s">
        <v>24</v>
      </c>
      <c r="C28" s="8">
        <v>3</v>
      </c>
      <c r="D28" s="8">
        <v>45320</v>
      </c>
      <c r="E28" s="8" t="s">
        <v>14</v>
      </c>
      <c r="F28" s="8" t="s">
        <v>15</v>
      </c>
      <c r="G28" s="8" t="s">
        <v>16</v>
      </c>
      <c r="H28" s="9">
        <v>44500</v>
      </c>
      <c r="I28" s="10">
        <v>9.6999999999999993</v>
      </c>
      <c r="J28" s="2" t="s">
        <v>37</v>
      </c>
      <c r="K28" s="8"/>
    </row>
    <row r="29" spans="1:11" x14ac:dyDescent="0.3">
      <c r="A29" s="8" t="s">
        <v>64</v>
      </c>
      <c r="B29" s="8" t="s">
        <v>53</v>
      </c>
      <c r="C29" s="8">
        <v>2</v>
      </c>
      <c r="D29" s="8">
        <v>72593</v>
      </c>
      <c r="E29" s="8" t="s">
        <v>46</v>
      </c>
      <c r="F29" s="8" t="s">
        <v>16</v>
      </c>
      <c r="G29" s="8" t="s">
        <v>16</v>
      </c>
      <c r="H29" s="9">
        <v>44500</v>
      </c>
      <c r="I29" s="10">
        <v>9.3000000000000007</v>
      </c>
      <c r="J29" s="2" t="s">
        <v>33</v>
      </c>
      <c r="K29" s="8"/>
    </row>
    <row r="30" spans="1:11" x14ac:dyDescent="0.3">
      <c r="A30" s="8" t="s">
        <v>65</v>
      </c>
      <c r="B30" s="8" t="s">
        <v>49</v>
      </c>
      <c r="C30" s="8">
        <v>1</v>
      </c>
      <c r="D30" s="8">
        <v>76990</v>
      </c>
      <c r="E30" s="8" t="s">
        <v>32</v>
      </c>
      <c r="F30" s="8" t="s">
        <v>15</v>
      </c>
      <c r="G30" s="8" t="s">
        <v>16</v>
      </c>
      <c r="H30" s="9">
        <v>44507</v>
      </c>
      <c r="I30" s="10">
        <v>8.9</v>
      </c>
      <c r="J30" s="2" t="s">
        <v>37</v>
      </c>
      <c r="K30" s="8"/>
    </row>
    <row r="31" spans="1:11" x14ac:dyDescent="0.3">
      <c r="A31" s="8" t="s">
        <v>66</v>
      </c>
      <c r="B31" s="8" t="s">
        <v>24</v>
      </c>
      <c r="C31" s="8">
        <v>2</v>
      </c>
      <c r="D31" s="8">
        <v>69252</v>
      </c>
      <c r="E31" s="8" t="s">
        <v>46</v>
      </c>
      <c r="F31" s="8" t="s">
        <v>16</v>
      </c>
      <c r="G31" s="8" t="s">
        <v>16</v>
      </c>
      <c r="H31" s="9">
        <v>44507</v>
      </c>
      <c r="I31" s="10">
        <v>8.5</v>
      </c>
      <c r="J31" s="2" t="s">
        <v>17</v>
      </c>
      <c r="K31" s="8"/>
    </row>
    <row r="32" spans="1:11" x14ac:dyDescent="0.3">
      <c r="A32" s="8" t="s">
        <v>67</v>
      </c>
      <c r="B32" s="8" t="s">
        <v>68</v>
      </c>
      <c r="C32" s="8">
        <v>3</v>
      </c>
      <c r="D32" s="8">
        <v>31382</v>
      </c>
      <c r="E32" s="8" t="s">
        <v>46</v>
      </c>
      <c r="F32" s="8" t="s">
        <v>16</v>
      </c>
      <c r="G32" s="8" t="s">
        <v>15</v>
      </c>
      <c r="H32" s="9">
        <v>44507</v>
      </c>
      <c r="I32" s="10">
        <v>8.1</v>
      </c>
      <c r="J32" s="2" t="s">
        <v>29</v>
      </c>
      <c r="K32" s="8"/>
    </row>
    <row r="33" spans="1:11" x14ac:dyDescent="0.3">
      <c r="A33" s="8" t="s">
        <v>69</v>
      </c>
      <c r="B33" s="8" t="s">
        <v>13</v>
      </c>
      <c r="C33" s="8">
        <v>1</v>
      </c>
      <c r="D33" s="8">
        <v>74539</v>
      </c>
      <c r="E33" s="8" t="s">
        <v>32</v>
      </c>
      <c r="F33" s="8" t="s">
        <v>15</v>
      </c>
      <c r="G33" s="8" t="s">
        <v>16</v>
      </c>
      <c r="H33" s="9">
        <v>44514</v>
      </c>
      <c r="I33" s="10">
        <v>7.7</v>
      </c>
      <c r="J33" s="2" t="s">
        <v>17</v>
      </c>
      <c r="K33" s="8"/>
    </row>
    <row r="34" spans="1:11" x14ac:dyDescent="0.3">
      <c r="A34" s="8" t="s">
        <v>70</v>
      </c>
      <c r="B34" s="8" t="s">
        <v>40</v>
      </c>
      <c r="C34" s="8">
        <v>3</v>
      </c>
      <c r="D34" s="8">
        <v>60694</v>
      </c>
      <c r="E34" s="8" t="s">
        <v>46</v>
      </c>
      <c r="F34" s="8" t="s">
        <v>16</v>
      </c>
      <c r="G34" s="8" t="s">
        <v>15</v>
      </c>
      <c r="H34" s="9">
        <v>44514</v>
      </c>
      <c r="I34" s="10">
        <v>7.3</v>
      </c>
      <c r="J34" s="2" t="s">
        <v>21</v>
      </c>
      <c r="K34" s="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8A41-D0F9-43C1-B4A8-5B0CCF7D8064}">
  <sheetPr>
    <tabColor theme="4"/>
  </sheetPr>
  <dimension ref="A1:I52"/>
  <sheetViews>
    <sheetView workbookViewId="0">
      <selection activeCell="H46" sqref="H46"/>
    </sheetView>
  </sheetViews>
  <sheetFormatPr defaultRowHeight="14.4" x14ac:dyDescent="0.3"/>
  <cols>
    <col min="1" max="2" width="12.5546875" bestFit="1" customWidth="1"/>
    <col min="3" max="3" width="11.6640625" customWidth="1"/>
    <col min="4" max="4" width="9.6640625" customWidth="1"/>
    <col min="5" max="5" width="13" customWidth="1"/>
    <col min="6" max="6" width="9.44140625" customWidth="1"/>
    <col min="8" max="9" width="11.33203125" customWidth="1"/>
  </cols>
  <sheetData>
    <row r="1" spans="1:9" x14ac:dyDescent="0.3">
      <c r="A1" s="11" t="s">
        <v>71</v>
      </c>
      <c r="B1" s="11" t="s">
        <v>72</v>
      </c>
      <c r="C1" s="11" t="s">
        <v>73</v>
      </c>
      <c r="D1" s="11" t="s">
        <v>74</v>
      </c>
      <c r="E1" s="11" t="s">
        <v>75</v>
      </c>
      <c r="F1" s="11" t="s">
        <v>76</v>
      </c>
      <c r="G1" s="11" t="s">
        <v>77</v>
      </c>
      <c r="H1" s="11" t="s">
        <v>78</v>
      </c>
      <c r="I1" s="11" t="s">
        <v>79</v>
      </c>
    </row>
    <row r="2" spans="1:9" x14ac:dyDescent="0.3">
      <c r="A2" s="11">
        <v>1011</v>
      </c>
      <c r="B2" s="11" t="s">
        <v>80</v>
      </c>
      <c r="C2" s="11" t="s">
        <v>81</v>
      </c>
      <c r="D2" s="11" t="s">
        <v>82</v>
      </c>
      <c r="E2" s="11" t="s">
        <v>83</v>
      </c>
      <c r="F2" s="11" t="s">
        <v>84</v>
      </c>
      <c r="G2" s="11">
        <v>27598</v>
      </c>
      <c r="H2" s="12">
        <v>38566</v>
      </c>
      <c r="I2" s="12">
        <v>30822</v>
      </c>
    </row>
    <row r="3" spans="1:9" x14ac:dyDescent="0.3">
      <c r="A3" s="11">
        <v>1012</v>
      </c>
      <c r="B3" s="11" t="s">
        <v>85</v>
      </c>
      <c r="C3" s="11" t="s">
        <v>86</v>
      </c>
      <c r="D3" s="11" t="s">
        <v>87</v>
      </c>
      <c r="E3" s="11" t="s">
        <v>88</v>
      </c>
      <c r="F3" s="11" t="s">
        <v>89</v>
      </c>
      <c r="G3" s="11">
        <v>43394</v>
      </c>
      <c r="H3" s="12">
        <v>38558</v>
      </c>
      <c r="I3" s="12">
        <v>30833</v>
      </c>
    </row>
    <row r="4" spans="1:9" x14ac:dyDescent="0.3">
      <c r="A4" s="11">
        <v>1041</v>
      </c>
      <c r="B4" s="11" t="s">
        <v>90</v>
      </c>
      <c r="C4" s="11" t="s">
        <v>91</v>
      </c>
      <c r="D4" s="11" t="s">
        <v>92</v>
      </c>
      <c r="E4" s="11" t="s">
        <v>93</v>
      </c>
      <c r="F4" s="11" t="s">
        <v>89</v>
      </c>
      <c r="G4" s="11">
        <v>28044</v>
      </c>
      <c r="H4" s="12">
        <v>40830</v>
      </c>
      <c r="I4" s="12">
        <v>30887</v>
      </c>
    </row>
    <row r="5" spans="1:9" x14ac:dyDescent="0.3">
      <c r="A5" s="11">
        <v>1054</v>
      </c>
      <c r="B5" s="11" t="s">
        <v>94</v>
      </c>
      <c r="C5" s="11" t="s">
        <v>95</v>
      </c>
      <c r="D5" s="11" t="s">
        <v>96</v>
      </c>
      <c r="E5" s="11" t="s">
        <v>97</v>
      </c>
      <c r="F5" s="11" t="s">
        <v>84</v>
      </c>
      <c r="G5" s="11">
        <v>25176</v>
      </c>
      <c r="H5" s="12">
        <v>40464</v>
      </c>
      <c r="I5" s="12">
        <v>31813</v>
      </c>
    </row>
    <row r="6" spans="1:9" x14ac:dyDescent="0.3">
      <c r="A6" s="11">
        <v>1055</v>
      </c>
      <c r="B6" s="11" t="s">
        <v>98</v>
      </c>
      <c r="C6" s="11" t="s">
        <v>99</v>
      </c>
      <c r="D6" s="11" t="s">
        <v>92</v>
      </c>
      <c r="E6" s="11" t="s">
        <v>100</v>
      </c>
      <c r="F6" s="11" t="s">
        <v>84</v>
      </c>
      <c r="G6" s="11">
        <v>26041</v>
      </c>
      <c r="H6" s="12">
        <v>40456</v>
      </c>
      <c r="I6" s="12">
        <v>31824</v>
      </c>
    </row>
    <row r="7" spans="1:9" x14ac:dyDescent="0.3">
      <c r="A7" s="11">
        <v>1056</v>
      </c>
      <c r="B7" s="11" t="s">
        <v>101</v>
      </c>
      <c r="C7" s="11" t="s">
        <v>102</v>
      </c>
      <c r="D7" s="11" t="s">
        <v>103</v>
      </c>
      <c r="E7" s="11" t="s">
        <v>104</v>
      </c>
      <c r="F7" s="11" t="s">
        <v>84</v>
      </c>
      <c r="G7" s="11">
        <v>116511</v>
      </c>
      <c r="H7" s="12">
        <v>36273</v>
      </c>
      <c r="I7" s="12">
        <v>20871</v>
      </c>
    </row>
    <row r="8" spans="1:9" x14ac:dyDescent="0.3">
      <c r="A8" s="11">
        <v>1067</v>
      </c>
      <c r="B8" s="11" t="s">
        <v>105</v>
      </c>
      <c r="C8" s="11" t="s">
        <v>106</v>
      </c>
      <c r="D8" s="11" t="s">
        <v>107</v>
      </c>
      <c r="E8" s="11" t="s">
        <v>97</v>
      </c>
      <c r="F8" s="11" t="s">
        <v>108</v>
      </c>
      <c r="G8" s="11">
        <v>36940</v>
      </c>
      <c r="H8" s="12">
        <v>39160</v>
      </c>
      <c r="I8" s="12">
        <v>29674</v>
      </c>
    </row>
    <row r="9" spans="1:9" x14ac:dyDescent="0.3">
      <c r="A9" s="11">
        <v>1068</v>
      </c>
      <c r="B9" s="11" t="s">
        <v>109</v>
      </c>
      <c r="C9" s="11" t="s">
        <v>110</v>
      </c>
      <c r="D9" s="11" t="s">
        <v>87</v>
      </c>
      <c r="E9" s="11" t="s">
        <v>88</v>
      </c>
      <c r="F9" s="11" t="s">
        <v>89</v>
      </c>
      <c r="G9" s="11">
        <v>47883</v>
      </c>
      <c r="H9" s="12">
        <v>39152</v>
      </c>
      <c r="I9" s="12">
        <v>29685</v>
      </c>
    </row>
    <row r="10" spans="1:9" x14ac:dyDescent="0.3">
      <c r="A10" s="11">
        <v>1075</v>
      </c>
      <c r="B10" s="11" t="s">
        <v>111</v>
      </c>
      <c r="C10" s="11" t="s">
        <v>112</v>
      </c>
      <c r="D10" s="11" t="s">
        <v>96</v>
      </c>
      <c r="E10" s="11" t="s">
        <v>97</v>
      </c>
      <c r="F10" s="11" t="s">
        <v>89</v>
      </c>
      <c r="G10" s="11">
        <v>23239</v>
      </c>
      <c r="H10" s="12">
        <v>40943</v>
      </c>
      <c r="I10" s="12">
        <v>32563</v>
      </c>
    </row>
    <row r="11" spans="1:9" x14ac:dyDescent="0.3">
      <c r="A11" s="11">
        <v>1076</v>
      </c>
      <c r="B11" s="11" t="s">
        <v>113</v>
      </c>
      <c r="C11" s="11" t="s">
        <v>114</v>
      </c>
      <c r="D11" s="11" t="s">
        <v>115</v>
      </c>
      <c r="E11" s="11" t="s">
        <v>88</v>
      </c>
      <c r="F11" s="11" t="s">
        <v>84</v>
      </c>
      <c r="G11" s="11">
        <v>105753</v>
      </c>
      <c r="H11" s="12">
        <v>36186</v>
      </c>
      <c r="I11" s="12">
        <v>21982</v>
      </c>
    </row>
    <row r="12" spans="1:9" x14ac:dyDescent="0.3">
      <c r="A12" s="11">
        <v>1078</v>
      </c>
      <c r="B12" s="11" t="s">
        <v>116</v>
      </c>
      <c r="C12" s="11" t="s">
        <v>117</v>
      </c>
      <c r="D12" s="11" t="s">
        <v>118</v>
      </c>
      <c r="E12" s="11" t="s">
        <v>100</v>
      </c>
      <c r="F12" s="11" t="s">
        <v>89</v>
      </c>
      <c r="G12" s="11">
        <v>29983</v>
      </c>
      <c r="H12" s="12">
        <v>38623</v>
      </c>
      <c r="I12" s="12">
        <v>30091</v>
      </c>
    </row>
    <row r="13" spans="1:9" x14ac:dyDescent="0.3">
      <c r="A13" s="11">
        <v>1079</v>
      </c>
      <c r="B13" s="11" t="s">
        <v>119</v>
      </c>
      <c r="C13" s="11" t="s">
        <v>120</v>
      </c>
      <c r="D13" s="11" t="s">
        <v>118</v>
      </c>
      <c r="E13" s="11" t="s">
        <v>104</v>
      </c>
      <c r="F13" s="11" t="s">
        <v>89</v>
      </c>
      <c r="G13" s="11">
        <v>29983</v>
      </c>
      <c r="H13" s="12">
        <v>38615</v>
      </c>
      <c r="I13" s="12">
        <v>30102</v>
      </c>
    </row>
    <row r="14" spans="1:9" x14ac:dyDescent="0.3">
      <c r="A14" s="11">
        <v>1080</v>
      </c>
      <c r="B14" s="11" t="s">
        <v>121</v>
      </c>
      <c r="C14" s="11" t="s">
        <v>122</v>
      </c>
      <c r="D14" s="11" t="s">
        <v>123</v>
      </c>
      <c r="E14" s="11" t="s">
        <v>93</v>
      </c>
      <c r="F14" s="11" t="s">
        <v>89</v>
      </c>
      <c r="G14" s="11">
        <v>64738</v>
      </c>
      <c r="H14" s="12">
        <v>39565</v>
      </c>
      <c r="I14" s="12">
        <v>26454</v>
      </c>
    </row>
    <row r="15" spans="1:9" x14ac:dyDescent="0.3">
      <c r="A15" s="11">
        <v>1152</v>
      </c>
      <c r="B15" s="11" t="s">
        <v>124</v>
      </c>
      <c r="C15" s="11" t="s">
        <v>125</v>
      </c>
      <c r="D15" s="11" t="s">
        <v>82</v>
      </c>
      <c r="E15" s="11" t="s">
        <v>83</v>
      </c>
      <c r="F15" s="11" t="s">
        <v>89</v>
      </c>
      <c r="G15" s="11">
        <v>26646</v>
      </c>
      <c r="H15" s="12">
        <v>40014</v>
      </c>
      <c r="I15" s="12">
        <v>31158</v>
      </c>
    </row>
    <row r="16" spans="1:9" x14ac:dyDescent="0.3">
      <c r="A16" s="11">
        <v>1153</v>
      </c>
      <c r="B16" s="11" t="s">
        <v>126</v>
      </c>
      <c r="C16" s="11" t="s">
        <v>127</v>
      </c>
      <c r="D16" s="11" t="s">
        <v>92</v>
      </c>
      <c r="E16" s="11" t="s">
        <v>83</v>
      </c>
      <c r="F16" s="11" t="s">
        <v>89</v>
      </c>
      <c r="G16" s="11">
        <v>28044</v>
      </c>
      <c r="H16" s="12">
        <v>40006</v>
      </c>
      <c r="I16" s="12">
        <v>31169</v>
      </c>
    </row>
    <row r="43" spans="1:2" x14ac:dyDescent="0.3">
      <c r="A43" t="s">
        <v>128</v>
      </c>
    </row>
    <row r="45" spans="1:2" x14ac:dyDescent="0.3">
      <c r="A45" s="4" t="s">
        <v>129</v>
      </c>
      <c r="B45" t="s">
        <v>130</v>
      </c>
    </row>
    <row r="46" spans="1:2" x14ac:dyDescent="0.3">
      <c r="A46" s="13" t="s">
        <v>100</v>
      </c>
      <c r="B46" s="16">
        <v>56024</v>
      </c>
    </row>
    <row r="47" spans="1:2" x14ac:dyDescent="0.3">
      <c r="A47" s="13" t="s">
        <v>83</v>
      </c>
      <c r="B47" s="16">
        <v>82288</v>
      </c>
    </row>
    <row r="48" spans="1:2" x14ac:dyDescent="0.3">
      <c r="A48" s="13" t="s">
        <v>104</v>
      </c>
      <c r="B48" s="16">
        <v>146494</v>
      </c>
    </row>
    <row r="49" spans="1:2" x14ac:dyDescent="0.3">
      <c r="A49" s="13" t="s">
        <v>97</v>
      </c>
      <c r="B49" s="16">
        <v>85355</v>
      </c>
    </row>
    <row r="50" spans="1:2" x14ac:dyDescent="0.3">
      <c r="A50" s="13" t="s">
        <v>88</v>
      </c>
      <c r="B50" s="16">
        <v>197030</v>
      </c>
    </row>
    <row r="51" spans="1:2" x14ac:dyDescent="0.3">
      <c r="A51" s="13" t="s">
        <v>93</v>
      </c>
      <c r="B51" s="16">
        <v>92782</v>
      </c>
    </row>
    <row r="52" spans="1:2" x14ac:dyDescent="0.3">
      <c r="A52" s="13" t="s">
        <v>131</v>
      </c>
      <c r="B52" s="16">
        <v>659973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F279-2C9B-4205-AB56-4CF5FD27C821}">
  <dimension ref="A1:I52"/>
  <sheetViews>
    <sheetView workbookViewId="0">
      <selection activeCell="D15" sqref="D15"/>
    </sheetView>
  </sheetViews>
  <sheetFormatPr defaultRowHeight="14.4" x14ac:dyDescent="0.3"/>
  <cols>
    <col min="1" max="2" width="12.5546875" bestFit="1" customWidth="1"/>
    <col min="3" max="3" width="11.6640625" customWidth="1"/>
    <col min="4" max="4" width="9.6640625" customWidth="1"/>
    <col min="5" max="5" width="13" customWidth="1"/>
    <col min="6" max="6" width="9.44140625" customWidth="1"/>
    <col min="8" max="9" width="11.33203125" customWidth="1"/>
  </cols>
  <sheetData>
    <row r="1" spans="1:9" x14ac:dyDescent="0.3">
      <c r="A1" s="11" t="s">
        <v>71</v>
      </c>
      <c r="B1" s="11" t="s">
        <v>72</v>
      </c>
      <c r="C1" s="11" t="s">
        <v>73</v>
      </c>
      <c r="D1" s="11" t="s">
        <v>74</v>
      </c>
      <c r="E1" s="11" t="s">
        <v>75</v>
      </c>
      <c r="F1" s="11" t="s">
        <v>76</v>
      </c>
      <c r="G1" s="11" t="s">
        <v>77</v>
      </c>
      <c r="H1" s="11" t="s">
        <v>78</v>
      </c>
      <c r="I1" s="11" t="s">
        <v>79</v>
      </c>
    </row>
    <row r="2" spans="1:9" x14ac:dyDescent="0.3">
      <c r="A2" s="11">
        <v>1011</v>
      </c>
      <c r="B2" s="11" t="s">
        <v>80</v>
      </c>
      <c r="C2" s="11" t="s">
        <v>81</v>
      </c>
      <c r="D2" s="11" t="s">
        <v>82</v>
      </c>
      <c r="E2" s="11" t="s">
        <v>83</v>
      </c>
      <c r="F2" s="11" t="s">
        <v>84</v>
      </c>
      <c r="G2" s="11">
        <v>27598</v>
      </c>
      <c r="H2" s="12">
        <v>38566</v>
      </c>
      <c r="I2" s="12">
        <v>30822</v>
      </c>
    </row>
    <row r="3" spans="1:9" x14ac:dyDescent="0.3">
      <c r="A3" s="11">
        <v>1012</v>
      </c>
      <c r="B3" s="11" t="s">
        <v>85</v>
      </c>
      <c r="C3" s="11" t="s">
        <v>86</v>
      </c>
      <c r="D3" s="11" t="s">
        <v>87</v>
      </c>
      <c r="E3" s="11" t="s">
        <v>88</v>
      </c>
      <c r="F3" s="11" t="s">
        <v>89</v>
      </c>
      <c r="G3" s="11">
        <v>43394</v>
      </c>
      <c r="H3" s="12">
        <v>38558</v>
      </c>
      <c r="I3" s="12">
        <v>30833</v>
      </c>
    </row>
    <row r="4" spans="1:9" x14ac:dyDescent="0.3">
      <c r="A4" s="11">
        <v>1041</v>
      </c>
      <c r="B4" s="11" t="s">
        <v>90</v>
      </c>
      <c r="C4" s="11" t="s">
        <v>91</v>
      </c>
      <c r="D4" s="11" t="s">
        <v>92</v>
      </c>
      <c r="E4" s="11" t="s">
        <v>93</v>
      </c>
      <c r="F4" s="11" t="s">
        <v>89</v>
      </c>
      <c r="G4" s="11">
        <v>28044</v>
      </c>
      <c r="H4" s="12">
        <v>40830</v>
      </c>
      <c r="I4" s="12">
        <v>30887</v>
      </c>
    </row>
    <row r="5" spans="1:9" x14ac:dyDescent="0.3">
      <c r="A5" s="11">
        <v>1054</v>
      </c>
      <c r="B5" s="11" t="s">
        <v>94</v>
      </c>
      <c r="C5" s="11" t="s">
        <v>95</v>
      </c>
      <c r="D5" s="11" t="s">
        <v>96</v>
      </c>
      <c r="E5" s="11" t="s">
        <v>97</v>
      </c>
      <c r="F5" s="11" t="s">
        <v>84</v>
      </c>
      <c r="G5" s="11">
        <v>25176</v>
      </c>
      <c r="H5" s="12">
        <v>40464</v>
      </c>
      <c r="I5" s="12">
        <v>31813</v>
      </c>
    </row>
    <row r="6" spans="1:9" x14ac:dyDescent="0.3">
      <c r="A6" s="11">
        <v>1055</v>
      </c>
      <c r="B6" s="11" t="s">
        <v>98</v>
      </c>
      <c r="C6" s="11" t="s">
        <v>99</v>
      </c>
      <c r="D6" s="11" t="s">
        <v>92</v>
      </c>
      <c r="E6" s="11" t="s">
        <v>100</v>
      </c>
      <c r="F6" s="11" t="s">
        <v>84</v>
      </c>
      <c r="G6" s="11">
        <v>26041</v>
      </c>
      <c r="H6" s="12">
        <v>40456</v>
      </c>
      <c r="I6" s="12">
        <v>31824</v>
      </c>
    </row>
    <row r="7" spans="1:9" x14ac:dyDescent="0.3">
      <c r="A7" s="11">
        <v>1056</v>
      </c>
      <c r="B7" s="11" t="s">
        <v>101</v>
      </c>
      <c r="C7" s="11" t="s">
        <v>102</v>
      </c>
      <c r="D7" s="11" t="s">
        <v>103</v>
      </c>
      <c r="E7" s="11" t="s">
        <v>104</v>
      </c>
      <c r="F7" s="11" t="s">
        <v>84</v>
      </c>
      <c r="G7" s="11">
        <v>116511</v>
      </c>
      <c r="H7" s="12">
        <v>36273</v>
      </c>
      <c r="I7" s="12">
        <v>20871</v>
      </c>
    </row>
    <row r="8" spans="1:9" x14ac:dyDescent="0.3">
      <c r="A8" s="11">
        <v>1067</v>
      </c>
      <c r="B8" s="11" t="s">
        <v>105</v>
      </c>
      <c r="C8" s="11" t="s">
        <v>106</v>
      </c>
      <c r="D8" s="11" t="s">
        <v>107</v>
      </c>
      <c r="E8" s="11" t="s">
        <v>97</v>
      </c>
      <c r="F8" s="11" t="s">
        <v>108</v>
      </c>
      <c r="G8" s="11">
        <v>36940</v>
      </c>
      <c r="H8" s="12">
        <v>39160</v>
      </c>
      <c r="I8" s="12">
        <v>29674</v>
      </c>
    </row>
    <row r="9" spans="1:9" x14ac:dyDescent="0.3">
      <c r="A9" s="11">
        <v>1068</v>
      </c>
      <c r="B9" s="11" t="s">
        <v>109</v>
      </c>
      <c r="C9" s="11" t="s">
        <v>110</v>
      </c>
      <c r="D9" s="11" t="s">
        <v>87</v>
      </c>
      <c r="E9" s="11" t="s">
        <v>88</v>
      </c>
      <c r="F9" s="11" t="s">
        <v>89</v>
      </c>
      <c r="G9" s="11">
        <v>47883</v>
      </c>
      <c r="H9" s="12">
        <v>39152</v>
      </c>
      <c r="I9" s="12">
        <v>29685</v>
      </c>
    </row>
    <row r="10" spans="1:9" x14ac:dyDescent="0.3">
      <c r="A10" s="11">
        <v>1075</v>
      </c>
      <c r="B10" s="11" t="s">
        <v>111</v>
      </c>
      <c r="C10" s="11" t="s">
        <v>112</v>
      </c>
      <c r="D10" s="11" t="s">
        <v>96</v>
      </c>
      <c r="E10" s="11" t="s">
        <v>97</v>
      </c>
      <c r="F10" s="11" t="s">
        <v>89</v>
      </c>
      <c r="G10" s="11">
        <v>23239</v>
      </c>
      <c r="H10" s="12">
        <v>40943</v>
      </c>
      <c r="I10" s="12">
        <v>32563</v>
      </c>
    </row>
    <row r="11" spans="1:9" x14ac:dyDescent="0.3">
      <c r="A11" s="11">
        <v>1076</v>
      </c>
      <c r="B11" s="11" t="s">
        <v>113</v>
      </c>
      <c r="C11" s="11" t="s">
        <v>114</v>
      </c>
      <c r="D11" s="11" t="s">
        <v>115</v>
      </c>
      <c r="E11" s="11" t="s">
        <v>88</v>
      </c>
      <c r="F11" s="11" t="s">
        <v>84</v>
      </c>
      <c r="G11" s="11">
        <v>105753</v>
      </c>
      <c r="H11" s="12">
        <v>36186</v>
      </c>
      <c r="I11" s="12">
        <v>21982</v>
      </c>
    </row>
    <row r="12" spans="1:9" x14ac:dyDescent="0.3">
      <c r="A12" s="11">
        <v>1078</v>
      </c>
      <c r="B12" s="11" t="s">
        <v>116</v>
      </c>
      <c r="C12" s="11" t="s">
        <v>117</v>
      </c>
      <c r="D12" s="11" t="s">
        <v>118</v>
      </c>
      <c r="E12" s="11" t="s">
        <v>100</v>
      </c>
      <c r="F12" s="11" t="s">
        <v>89</v>
      </c>
      <c r="G12" s="11">
        <v>29983</v>
      </c>
      <c r="H12" s="12">
        <v>38623</v>
      </c>
      <c r="I12" s="12">
        <v>30091</v>
      </c>
    </row>
    <row r="13" spans="1:9" x14ac:dyDescent="0.3">
      <c r="A13" s="11">
        <v>1079</v>
      </c>
      <c r="B13" s="11" t="s">
        <v>119</v>
      </c>
      <c r="C13" s="11" t="s">
        <v>120</v>
      </c>
      <c r="D13" s="11" t="s">
        <v>118</v>
      </c>
      <c r="E13" s="11" t="s">
        <v>104</v>
      </c>
      <c r="F13" s="11" t="s">
        <v>89</v>
      </c>
      <c r="G13" s="11">
        <v>29983</v>
      </c>
      <c r="H13" s="12">
        <v>38615</v>
      </c>
      <c r="I13" s="12">
        <v>30102</v>
      </c>
    </row>
    <row r="14" spans="1:9" x14ac:dyDescent="0.3">
      <c r="A14" s="11">
        <v>1080</v>
      </c>
      <c r="B14" s="11" t="s">
        <v>121</v>
      </c>
      <c r="C14" s="11" t="s">
        <v>122</v>
      </c>
      <c r="D14" s="11" t="s">
        <v>123</v>
      </c>
      <c r="E14" s="11" t="s">
        <v>93</v>
      </c>
      <c r="F14" s="11" t="s">
        <v>89</v>
      </c>
      <c r="G14" s="11">
        <v>64738</v>
      </c>
      <c r="H14" s="12">
        <v>39565</v>
      </c>
      <c r="I14" s="12">
        <v>26454</v>
      </c>
    </row>
    <row r="15" spans="1:9" x14ac:dyDescent="0.3">
      <c r="A15" s="11">
        <v>1152</v>
      </c>
      <c r="B15" s="11" t="s">
        <v>124</v>
      </c>
      <c r="C15" s="11" t="s">
        <v>125</v>
      </c>
      <c r="D15" s="11" t="s">
        <v>82</v>
      </c>
      <c r="E15" s="11" t="s">
        <v>83</v>
      </c>
      <c r="F15" s="11" t="s">
        <v>89</v>
      </c>
      <c r="G15" s="11">
        <v>26646</v>
      </c>
      <c r="H15" s="12">
        <v>40014</v>
      </c>
      <c r="I15" s="12">
        <v>31158</v>
      </c>
    </row>
    <row r="16" spans="1:9" x14ac:dyDescent="0.3">
      <c r="A16" s="11">
        <v>1153</v>
      </c>
      <c r="B16" s="11" t="s">
        <v>126</v>
      </c>
      <c r="C16" s="11" t="s">
        <v>127</v>
      </c>
      <c r="D16" s="11" t="s">
        <v>92</v>
      </c>
      <c r="E16" s="11" t="s">
        <v>83</v>
      </c>
      <c r="F16" s="11" t="s">
        <v>89</v>
      </c>
      <c r="G16" s="11">
        <v>28044</v>
      </c>
      <c r="H16" s="12">
        <v>40006</v>
      </c>
      <c r="I16" s="12">
        <v>31169</v>
      </c>
    </row>
    <row r="24" spans="1:2" x14ac:dyDescent="0.3">
      <c r="A24" s="4" t="s">
        <v>129</v>
      </c>
      <c r="B24" t="s">
        <v>130</v>
      </c>
    </row>
    <row r="25" spans="1:2" x14ac:dyDescent="0.3">
      <c r="A25" s="13" t="s">
        <v>100</v>
      </c>
      <c r="B25" s="16">
        <v>56024</v>
      </c>
    </row>
    <row r="26" spans="1:2" x14ac:dyDescent="0.3">
      <c r="A26" s="13" t="s">
        <v>83</v>
      </c>
      <c r="B26" s="16">
        <v>82288</v>
      </c>
    </row>
    <row r="27" spans="1:2" x14ac:dyDescent="0.3">
      <c r="A27" s="13" t="s">
        <v>104</v>
      </c>
      <c r="B27" s="16">
        <v>146494</v>
      </c>
    </row>
    <row r="28" spans="1:2" x14ac:dyDescent="0.3">
      <c r="A28" s="13" t="s">
        <v>97</v>
      </c>
      <c r="B28" s="16">
        <v>85355</v>
      </c>
    </row>
    <row r="29" spans="1:2" x14ac:dyDescent="0.3">
      <c r="A29" s="13" t="s">
        <v>88</v>
      </c>
      <c r="B29" s="16">
        <v>197030</v>
      </c>
    </row>
    <row r="30" spans="1:2" x14ac:dyDescent="0.3">
      <c r="A30" s="13" t="s">
        <v>93</v>
      </c>
      <c r="B30" s="16">
        <v>92782</v>
      </c>
    </row>
    <row r="31" spans="1:2" x14ac:dyDescent="0.3">
      <c r="A31" s="13" t="s">
        <v>131</v>
      </c>
      <c r="B31" s="16">
        <v>659973</v>
      </c>
    </row>
    <row r="43" spans="1:2" x14ac:dyDescent="0.3">
      <c r="A43" t="s">
        <v>128</v>
      </c>
    </row>
    <row r="45" spans="1:2" x14ac:dyDescent="0.3">
      <c r="A45" s="4" t="s">
        <v>129</v>
      </c>
      <c r="B45" t="s">
        <v>130</v>
      </c>
    </row>
    <row r="46" spans="1:2" x14ac:dyDescent="0.3">
      <c r="A46" s="13" t="s">
        <v>100</v>
      </c>
      <c r="B46" s="16">
        <v>56024</v>
      </c>
    </row>
    <row r="47" spans="1:2" x14ac:dyDescent="0.3">
      <c r="A47" s="13" t="s">
        <v>83</v>
      </c>
      <c r="B47" s="16">
        <v>82288</v>
      </c>
    </row>
    <row r="48" spans="1:2" x14ac:dyDescent="0.3">
      <c r="A48" s="13" t="s">
        <v>104</v>
      </c>
      <c r="B48" s="16">
        <v>146494</v>
      </c>
    </row>
    <row r="49" spans="1:2" x14ac:dyDescent="0.3">
      <c r="A49" s="13" t="s">
        <v>97</v>
      </c>
      <c r="B49" s="16">
        <v>85355</v>
      </c>
    </row>
    <row r="50" spans="1:2" x14ac:dyDescent="0.3">
      <c r="A50" s="13" t="s">
        <v>88</v>
      </c>
      <c r="B50" s="16">
        <v>197030</v>
      </c>
    </row>
    <row r="51" spans="1:2" x14ac:dyDescent="0.3">
      <c r="A51" s="13" t="s">
        <v>93</v>
      </c>
      <c r="B51" s="16">
        <v>92782</v>
      </c>
    </row>
    <row r="52" spans="1:2" x14ac:dyDescent="0.3">
      <c r="A52" s="13" t="s">
        <v>131</v>
      </c>
      <c r="B52" s="16">
        <v>659973</v>
      </c>
    </row>
  </sheetData>
  <pageMargins left="0.7" right="0.7" top="0.75" bottom="0.75" header="0.3" footer="0.3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G13" sqref="G13"/>
    </sheetView>
  </sheetViews>
  <sheetFormatPr defaultRowHeight="14.4" x14ac:dyDescent="0.3"/>
  <cols>
    <col min="1" max="1" width="10.6640625" bestFit="1" customWidth="1"/>
    <col min="11" max="11" width="13.109375" bestFit="1" customWidth="1"/>
    <col min="13" max="13" width="10.6640625" bestFit="1" customWidth="1"/>
  </cols>
  <sheetData>
    <row r="1" spans="1:11" x14ac:dyDescent="0.3">
      <c r="A1" s="3" t="s">
        <v>132</v>
      </c>
      <c r="B1" s="3" t="s">
        <v>71</v>
      </c>
      <c r="C1" s="3" t="s">
        <v>72</v>
      </c>
      <c r="D1" s="3" t="s">
        <v>73</v>
      </c>
      <c r="E1" s="3" t="s">
        <v>133</v>
      </c>
      <c r="F1" s="3" t="s">
        <v>134</v>
      </c>
      <c r="G1" s="3" t="s">
        <v>77</v>
      </c>
      <c r="H1" s="3" t="s">
        <v>135</v>
      </c>
      <c r="I1" s="3" t="s">
        <v>136</v>
      </c>
      <c r="J1" s="3" t="s">
        <v>137</v>
      </c>
      <c r="K1" s="3" t="s">
        <v>9</v>
      </c>
    </row>
    <row r="2" spans="1:11" x14ac:dyDescent="0.3">
      <c r="A2" s="1">
        <v>45248</v>
      </c>
      <c r="B2">
        <v>850297</v>
      </c>
      <c r="C2" t="s">
        <v>138</v>
      </c>
      <c r="D2" t="s">
        <v>139</v>
      </c>
      <c r="E2" t="s">
        <v>140</v>
      </c>
      <c r="F2">
        <v>45.66</v>
      </c>
      <c r="G2">
        <v>39308</v>
      </c>
      <c r="H2" t="s">
        <v>141</v>
      </c>
      <c r="I2" t="s">
        <v>142</v>
      </c>
      <c r="J2" t="s">
        <v>143</v>
      </c>
      <c r="K2" s="2" t="s">
        <v>17</v>
      </c>
    </row>
    <row r="3" spans="1:11" x14ac:dyDescent="0.3">
      <c r="A3" s="1">
        <v>45256</v>
      </c>
      <c r="B3">
        <v>304721</v>
      </c>
      <c r="C3" t="s">
        <v>144</v>
      </c>
      <c r="D3" t="s">
        <v>145</v>
      </c>
      <c r="E3" t="s">
        <v>146</v>
      </c>
      <c r="F3">
        <v>23.76</v>
      </c>
      <c r="G3">
        <v>53377</v>
      </c>
      <c r="H3" t="s">
        <v>147</v>
      </c>
      <c r="I3" t="s">
        <v>148</v>
      </c>
      <c r="J3" t="s">
        <v>149</v>
      </c>
      <c r="K3" s="2" t="s">
        <v>21</v>
      </c>
    </row>
    <row r="4" spans="1:11" x14ac:dyDescent="0.3">
      <c r="A4" s="1">
        <v>44091</v>
      </c>
      <c r="B4">
        <v>412317</v>
      </c>
      <c r="C4" t="s">
        <v>150</v>
      </c>
      <c r="D4" t="s">
        <v>151</v>
      </c>
      <c r="E4" t="s">
        <v>140</v>
      </c>
      <c r="F4">
        <v>22.68</v>
      </c>
      <c r="G4">
        <v>42704</v>
      </c>
      <c r="H4" t="s">
        <v>152</v>
      </c>
      <c r="I4" t="s">
        <v>153</v>
      </c>
      <c r="J4" t="s">
        <v>154</v>
      </c>
      <c r="K4" s="2" t="s">
        <v>21</v>
      </c>
    </row>
    <row r="5" spans="1:11" x14ac:dyDescent="0.3">
      <c r="A5" s="1">
        <v>44905</v>
      </c>
      <c r="B5">
        <v>621375</v>
      </c>
      <c r="C5" t="s">
        <v>155</v>
      </c>
      <c r="D5" t="s">
        <v>156</v>
      </c>
      <c r="E5" t="s">
        <v>140</v>
      </c>
      <c r="F5">
        <v>41.7</v>
      </c>
      <c r="G5">
        <v>60911</v>
      </c>
      <c r="H5" t="s">
        <v>157</v>
      </c>
      <c r="I5" t="s">
        <v>158</v>
      </c>
      <c r="J5" t="s">
        <v>149</v>
      </c>
      <c r="K5" s="2" t="s">
        <v>29</v>
      </c>
    </row>
    <row r="6" spans="1:11" x14ac:dyDescent="0.3">
      <c r="A6" s="1">
        <v>45004</v>
      </c>
      <c r="B6">
        <v>787549</v>
      </c>
      <c r="C6" t="s">
        <v>159</v>
      </c>
      <c r="D6" t="s">
        <v>160</v>
      </c>
      <c r="E6" t="s">
        <v>140</v>
      </c>
      <c r="F6">
        <v>22.39</v>
      </c>
      <c r="G6">
        <v>50157</v>
      </c>
      <c r="H6" t="s">
        <v>161</v>
      </c>
      <c r="I6" t="s">
        <v>162</v>
      </c>
      <c r="J6" t="s">
        <v>143</v>
      </c>
      <c r="K6" s="2" t="s">
        <v>33</v>
      </c>
    </row>
    <row r="7" spans="1:11" x14ac:dyDescent="0.3">
      <c r="A7" s="1">
        <v>45106</v>
      </c>
      <c r="B7">
        <v>520092</v>
      </c>
      <c r="C7" t="s">
        <v>163</v>
      </c>
      <c r="D7" t="s">
        <v>164</v>
      </c>
      <c r="E7" t="s">
        <v>146</v>
      </c>
      <c r="F7">
        <v>25.81</v>
      </c>
      <c r="G7">
        <v>53900</v>
      </c>
      <c r="H7" t="s">
        <v>165</v>
      </c>
      <c r="I7" t="s">
        <v>166</v>
      </c>
      <c r="J7" t="s">
        <v>154</v>
      </c>
      <c r="K7" s="2" t="s">
        <v>29</v>
      </c>
    </row>
    <row r="8" spans="1:11" x14ac:dyDescent="0.3">
      <c r="A8" s="1">
        <v>44474</v>
      </c>
      <c r="B8">
        <v>795934</v>
      </c>
      <c r="C8" t="s">
        <v>167</v>
      </c>
      <c r="D8" t="s">
        <v>168</v>
      </c>
      <c r="E8" t="s">
        <v>140</v>
      </c>
      <c r="F8">
        <v>32.89</v>
      </c>
      <c r="G8">
        <v>77173</v>
      </c>
      <c r="H8" t="s">
        <v>169</v>
      </c>
      <c r="I8" t="s">
        <v>170</v>
      </c>
      <c r="J8" t="s">
        <v>154</v>
      </c>
      <c r="K8" s="2" t="s">
        <v>37</v>
      </c>
    </row>
    <row r="9" spans="1:11" x14ac:dyDescent="0.3">
      <c r="A9" s="1">
        <v>44033</v>
      </c>
      <c r="B9">
        <v>159108</v>
      </c>
      <c r="C9" t="s">
        <v>171</v>
      </c>
      <c r="D9" t="s">
        <v>172</v>
      </c>
      <c r="E9" t="s">
        <v>140</v>
      </c>
      <c r="F9">
        <v>59.15</v>
      </c>
      <c r="G9">
        <v>92807</v>
      </c>
      <c r="H9" t="s">
        <v>173</v>
      </c>
      <c r="I9" t="s">
        <v>166</v>
      </c>
      <c r="J9" t="s">
        <v>154</v>
      </c>
      <c r="K9" s="2" t="s">
        <v>33</v>
      </c>
    </row>
    <row r="10" spans="1:11" x14ac:dyDescent="0.3">
      <c r="A10" s="1">
        <v>45047</v>
      </c>
      <c r="B10">
        <v>330816</v>
      </c>
      <c r="C10" t="s">
        <v>174</v>
      </c>
      <c r="D10" t="s">
        <v>175</v>
      </c>
      <c r="E10" t="s">
        <v>140</v>
      </c>
      <c r="F10">
        <v>55.95</v>
      </c>
      <c r="G10">
        <v>88297</v>
      </c>
      <c r="H10" t="s">
        <v>176</v>
      </c>
      <c r="I10" t="s">
        <v>177</v>
      </c>
      <c r="J10" t="s">
        <v>154</v>
      </c>
      <c r="K10" s="2" t="s">
        <v>37</v>
      </c>
    </row>
    <row r="11" spans="1:11" x14ac:dyDescent="0.3">
      <c r="A11" s="1">
        <v>45210</v>
      </c>
      <c r="B11">
        <v>532002</v>
      </c>
      <c r="C11" t="s">
        <v>178</v>
      </c>
      <c r="D11" t="s">
        <v>179</v>
      </c>
      <c r="E11" t="s">
        <v>140</v>
      </c>
      <c r="F11">
        <v>35.840000000000003</v>
      </c>
      <c r="G11">
        <v>54620</v>
      </c>
      <c r="H11" t="s">
        <v>180</v>
      </c>
      <c r="I11" t="s">
        <v>181</v>
      </c>
      <c r="J11" t="s">
        <v>149</v>
      </c>
      <c r="K11" s="2" t="s">
        <v>17</v>
      </c>
    </row>
    <row r="12" spans="1:11" x14ac:dyDescent="0.3">
      <c r="A12" s="1">
        <v>45174</v>
      </c>
      <c r="B12">
        <v>612850</v>
      </c>
      <c r="C12" t="s">
        <v>182</v>
      </c>
      <c r="D12" t="s">
        <v>183</v>
      </c>
      <c r="E12" t="s">
        <v>140</v>
      </c>
      <c r="F12">
        <v>30.84</v>
      </c>
      <c r="G12">
        <v>68337</v>
      </c>
      <c r="H12" t="s">
        <v>184</v>
      </c>
      <c r="I12" t="s">
        <v>185</v>
      </c>
      <c r="J12" t="s">
        <v>186</v>
      </c>
      <c r="K12" s="2" t="s">
        <v>17</v>
      </c>
    </row>
    <row r="13" spans="1:11" x14ac:dyDescent="0.3">
      <c r="A13" s="1">
        <v>44600</v>
      </c>
      <c r="B13">
        <v>483751</v>
      </c>
      <c r="C13" t="s">
        <v>187</v>
      </c>
      <c r="D13" t="s">
        <v>188</v>
      </c>
      <c r="E13" t="s">
        <v>146</v>
      </c>
      <c r="F13">
        <v>28.54</v>
      </c>
      <c r="G13">
        <v>40780</v>
      </c>
      <c r="H13" t="s">
        <v>189</v>
      </c>
      <c r="I13" t="s">
        <v>190</v>
      </c>
      <c r="J13" t="s">
        <v>143</v>
      </c>
      <c r="K13" s="2" t="s">
        <v>21</v>
      </c>
    </row>
    <row r="14" spans="1:11" x14ac:dyDescent="0.3">
      <c r="A14" s="1">
        <v>44931</v>
      </c>
      <c r="B14">
        <v>252938</v>
      </c>
      <c r="C14" t="s">
        <v>191</v>
      </c>
      <c r="D14" t="s">
        <v>192</v>
      </c>
      <c r="E14" t="s">
        <v>146</v>
      </c>
      <c r="F14">
        <v>21.44</v>
      </c>
      <c r="G14">
        <v>121845</v>
      </c>
      <c r="H14" t="s">
        <v>193</v>
      </c>
      <c r="I14" t="s">
        <v>194</v>
      </c>
      <c r="J14" t="s">
        <v>143</v>
      </c>
      <c r="K14" s="2" t="s">
        <v>29</v>
      </c>
    </row>
    <row r="15" spans="1:11" x14ac:dyDescent="0.3">
      <c r="A15" s="1">
        <v>44467</v>
      </c>
      <c r="B15">
        <v>966375</v>
      </c>
      <c r="C15" t="s">
        <v>195</v>
      </c>
      <c r="D15" t="s">
        <v>196</v>
      </c>
      <c r="E15" t="s">
        <v>146</v>
      </c>
      <c r="F15">
        <v>22.08</v>
      </c>
      <c r="G15">
        <v>54074</v>
      </c>
      <c r="H15" t="s">
        <v>197</v>
      </c>
      <c r="I15" t="s">
        <v>190</v>
      </c>
      <c r="J15" t="s">
        <v>143</v>
      </c>
      <c r="K15" s="2" t="s">
        <v>21</v>
      </c>
    </row>
    <row r="16" spans="1:11" x14ac:dyDescent="0.3">
      <c r="A16" s="1">
        <v>44521</v>
      </c>
      <c r="B16">
        <v>707520</v>
      </c>
      <c r="C16" t="s">
        <v>198</v>
      </c>
      <c r="D16" t="s">
        <v>199</v>
      </c>
      <c r="E16" t="s">
        <v>146</v>
      </c>
      <c r="F16">
        <v>42.51</v>
      </c>
      <c r="G16">
        <v>74723</v>
      </c>
      <c r="H16" t="s">
        <v>200</v>
      </c>
      <c r="I16" t="s">
        <v>201</v>
      </c>
      <c r="J16" t="s">
        <v>149</v>
      </c>
      <c r="K16" s="2" t="s">
        <v>29</v>
      </c>
    </row>
    <row r="17" spans="1:11" x14ac:dyDescent="0.3">
      <c r="A17" s="1">
        <v>44655</v>
      </c>
      <c r="B17">
        <v>673049</v>
      </c>
      <c r="C17" t="s">
        <v>202</v>
      </c>
      <c r="D17" t="s">
        <v>203</v>
      </c>
      <c r="E17" t="s">
        <v>146</v>
      </c>
      <c r="F17">
        <v>27.48</v>
      </c>
      <c r="G17">
        <v>92442</v>
      </c>
      <c r="H17" t="s">
        <v>204</v>
      </c>
      <c r="I17" t="s">
        <v>205</v>
      </c>
      <c r="J17" t="s">
        <v>154</v>
      </c>
      <c r="K17" s="2" t="s">
        <v>33</v>
      </c>
    </row>
    <row r="18" spans="1:11" x14ac:dyDescent="0.3">
      <c r="A18" s="1">
        <v>44084</v>
      </c>
      <c r="B18">
        <v>265124</v>
      </c>
      <c r="C18" t="s">
        <v>206</v>
      </c>
      <c r="D18" t="s">
        <v>207</v>
      </c>
      <c r="E18" t="s">
        <v>140</v>
      </c>
      <c r="F18">
        <v>32.299999999999997</v>
      </c>
      <c r="G18">
        <v>118361</v>
      </c>
      <c r="H18" t="s">
        <v>208</v>
      </c>
      <c r="I18" t="s">
        <v>190</v>
      </c>
      <c r="J18" t="s">
        <v>143</v>
      </c>
      <c r="K18" s="2" t="s">
        <v>33</v>
      </c>
    </row>
    <row r="19" spans="1:11" x14ac:dyDescent="0.3">
      <c r="A19" s="1">
        <v>44191</v>
      </c>
      <c r="B19">
        <v>300693</v>
      </c>
      <c r="C19" t="s">
        <v>209</v>
      </c>
      <c r="D19" t="s">
        <v>210</v>
      </c>
      <c r="E19" t="s">
        <v>146</v>
      </c>
      <c r="F19">
        <v>30.12</v>
      </c>
      <c r="G19">
        <v>55450</v>
      </c>
      <c r="H19" t="s">
        <v>211</v>
      </c>
      <c r="I19" t="s">
        <v>212</v>
      </c>
      <c r="J19" t="s">
        <v>154</v>
      </c>
      <c r="K19" s="2" t="s">
        <v>37</v>
      </c>
    </row>
    <row r="20" spans="1:11" x14ac:dyDescent="0.3">
      <c r="A20" s="1">
        <v>44774</v>
      </c>
      <c r="B20">
        <v>369712</v>
      </c>
      <c r="C20" t="s">
        <v>213</v>
      </c>
      <c r="D20" t="s">
        <v>214</v>
      </c>
      <c r="E20" t="s">
        <v>140</v>
      </c>
      <c r="F20">
        <v>49.36</v>
      </c>
      <c r="G20">
        <v>74183</v>
      </c>
      <c r="H20" t="s">
        <v>215</v>
      </c>
      <c r="I20" t="s">
        <v>212</v>
      </c>
      <c r="J20" t="s">
        <v>154</v>
      </c>
      <c r="K20" s="2" t="s">
        <v>17</v>
      </c>
    </row>
    <row r="21" spans="1:11" x14ac:dyDescent="0.3">
      <c r="A21" s="1">
        <v>44541</v>
      </c>
      <c r="B21">
        <v>913253</v>
      </c>
      <c r="C21" t="s">
        <v>216</v>
      </c>
      <c r="D21" t="s">
        <v>217</v>
      </c>
      <c r="E21" t="s">
        <v>146</v>
      </c>
      <c r="F21">
        <v>45.21</v>
      </c>
      <c r="G21">
        <v>57967</v>
      </c>
      <c r="H21" t="s">
        <v>218</v>
      </c>
      <c r="I21" t="s">
        <v>219</v>
      </c>
      <c r="J21" t="s">
        <v>186</v>
      </c>
      <c r="K21" s="2" t="s">
        <v>37</v>
      </c>
    </row>
    <row r="22" spans="1:11" x14ac:dyDescent="0.3">
      <c r="A22" s="1">
        <v>45346</v>
      </c>
      <c r="B22">
        <v>308617</v>
      </c>
      <c r="C22" t="s">
        <v>220</v>
      </c>
      <c r="D22" t="s">
        <v>221</v>
      </c>
      <c r="E22" t="s">
        <v>140</v>
      </c>
      <c r="F22">
        <v>30.67</v>
      </c>
      <c r="G22">
        <v>44828</v>
      </c>
      <c r="H22" t="s">
        <v>222</v>
      </c>
      <c r="I22" t="s">
        <v>223</v>
      </c>
      <c r="J22" t="s">
        <v>149</v>
      </c>
      <c r="K22" s="2" t="s">
        <v>21</v>
      </c>
    </row>
    <row r="23" spans="1:11" x14ac:dyDescent="0.3">
      <c r="A23" s="1">
        <v>45332</v>
      </c>
      <c r="B23">
        <v>766783</v>
      </c>
      <c r="C23" t="s">
        <v>224</v>
      </c>
      <c r="D23" t="s">
        <v>225</v>
      </c>
      <c r="E23" t="s">
        <v>140</v>
      </c>
      <c r="F23">
        <v>46.47</v>
      </c>
      <c r="G23">
        <v>74529</v>
      </c>
      <c r="H23" t="s">
        <v>226</v>
      </c>
      <c r="I23" t="s">
        <v>227</v>
      </c>
      <c r="J23" t="s">
        <v>143</v>
      </c>
      <c r="K23" s="2" t="s">
        <v>17</v>
      </c>
    </row>
    <row r="24" spans="1:11" x14ac:dyDescent="0.3">
      <c r="A24" s="1">
        <v>44355</v>
      </c>
      <c r="B24">
        <v>959506</v>
      </c>
      <c r="C24" t="s">
        <v>228</v>
      </c>
      <c r="D24" t="s">
        <v>229</v>
      </c>
      <c r="E24" t="s">
        <v>146</v>
      </c>
      <c r="F24">
        <v>46.88</v>
      </c>
      <c r="G24">
        <v>94346</v>
      </c>
      <c r="H24" t="s">
        <v>230</v>
      </c>
      <c r="I24" t="s">
        <v>231</v>
      </c>
      <c r="J24" t="s">
        <v>154</v>
      </c>
      <c r="K24" s="2" t="s">
        <v>21</v>
      </c>
    </row>
    <row r="25" spans="1:11" x14ac:dyDescent="0.3">
      <c r="A25" s="1">
        <v>44642</v>
      </c>
      <c r="B25">
        <v>513011</v>
      </c>
      <c r="C25" t="s">
        <v>232</v>
      </c>
      <c r="D25" t="s">
        <v>233</v>
      </c>
      <c r="E25" t="s">
        <v>140</v>
      </c>
      <c r="F25">
        <v>41.12</v>
      </c>
      <c r="G25">
        <v>42675</v>
      </c>
      <c r="H25" t="s">
        <v>234</v>
      </c>
      <c r="I25" t="s">
        <v>201</v>
      </c>
      <c r="J25" t="s">
        <v>149</v>
      </c>
      <c r="K25" s="2" t="s">
        <v>29</v>
      </c>
    </row>
    <row r="26" spans="1:11" x14ac:dyDescent="0.3">
      <c r="A26" s="1">
        <v>45009</v>
      </c>
      <c r="B26">
        <v>290808</v>
      </c>
      <c r="C26" t="s">
        <v>235</v>
      </c>
      <c r="D26" t="s">
        <v>236</v>
      </c>
      <c r="E26" t="s">
        <v>146</v>
      </c>
      <c r="F26">
        <v>40.98</v>
      </c>
      <c r="G26">
        <v>39783</v>
      </c>
      <c r="H26" t="s">
        <v>237</v>
      </c>
      <c r="I26" t="s">
        <v>190</v>
      </c>
      <c r="J26" t="s">
        <v>143</v>
      </c>
      <c r="K26" s="2" t="s">
        <v>29</v>
      </c>
    </row>
    <row r="27" spans="1:11" x14ac:dyDescent="0.3">
      <c r="A27" s="1">
        <v>45344</v>
      </c>
      <c r="B27">
        <v>253588</v>
      </c>
      <c r="C27" t="s">
        <v>238</v>
      </c>
      <c r="D27" t="s">
        <v>239</v>
      </c>
      <c r="E27" t="s">
        <v>140</v>
      </c>
      <c r="F27">
        <v>57.02</v>
      </c>
      <c r="G27">
        <v>64469</v>
      </c>
      <c r="H27" t="s">
        <v>240</v>
      </c>
      <c r="I27" t="s">
        <v>241</v>
      </c>
      <c r="J27" t="s">
        <v>186</v>
      </c>
      <c r="K27" s="2" t="s">
        <v>33</v>
      </c>
    </row>
    <row r="28" spans="1:11" x14ac:dyDescent="0.3">
      <c r="A28" s="1">
        <v>45212</v>
      </c>
      <c r="B28">
        <v>865628</v>
      </c>
      <c r="C28" t="s">
        <v>242</v>
      </c>
      <c r="D28" t="s">
        <v>243</v>
      </c>
      <c r="E28" t="s">
        <v>146</v>
      </c>
      <c r="F28">
        <v>25.07</v>
      </c>
      <c r="G28">
        <v>71758</v>
      </c>
      <c r="H28" t="s">
        <v>244</v>
      </c>
      <c r="I28" t="s">
        <v>190</v>
      </c>
      <c r="J28" t="s">
        <v>143</v>
      </c>
      <c r="K28" s="2" t="s">
        <v>37</v>
      </c>
    </row>
    <row r="29" spans="1:11" x14ac:dyDescent="0.3">
      <c r="A29" s="1">
        <v>44587</v>
      </c>
      <c r="B29">
        <v>583924</v>
      </c>
      <c r="C29" t="s">
        <v>245</v>
      </c>
      <c r="D29" t="s">
        <v>246</v>
      </c>
      <c r="E29" t="s">
        <v>140</v>
      </c>
      <c r="F29">
        <v>42.21</v>
      </c>
      <c r="G29">
        <v>99973</v>
      </c>
      <c r="H29" t="s">
        <v>247</v>
      </c>
      <c r="I29" t="s">
        <v>190</v>
      </c>
      <c r="J29" t="s">
        <v>143</v>
      </c>
      <c r="K29" s="2" t="s">
        <v>33</v>
      </c>
    </row>
    <row r="30" spans="1:11" x14ac:dyDescent="0.3">
      <c r="A30" s="1">
        <v>45284</v>
      </c>
      <c r="B30">
        <v>932453</v>
      </c>
      <c r="C30" t="s">
        <v>248</v>
      </c>
      <c r="D30" t="s">
        <v>249</v>
      </c>
      <c r="E30" t="s">
        <v>140</v>
      </c>
      <c r="F30">
        <v>33.44</v>
      </c>
      <c r="G30">
        <v>116680</v>
      </c>
      <c r="H30" t="s">
        <v>250</v>
      </c>
      <c r="I30" t="s">
        <v>251</v>
      </c>
      <c r="J30" t="s">
        <v>143</v>
      </c>
      <c r="K30" s="2" t="s">
        <v>37</v>
      </c>
    </row>
    <row r="31" spans="1:11" x14ac:dyDescent="0.3">
      <c r="A31" s="1">
        <v>44469</v>
      </c>
      <c r="B31">
        <v>432168</v>
      </c>
      <c r="C31" t="s">
        <v>252</v>
      </c>
      <c r="D31" t="s">
        <v>253</v>
      </c>
      <c r="E31" t="s">
        <v>146</v>
      </c>
      <c r="F31">
        <v>27.54</v>
      </c>
      <c r="G31">
        <v>58610</v>
      </c>
      <c r="H31" t="s">
        <v>254</v>
      </c>
      <c r="I31" t="s">
        <v>255</v>
      </c>
      <c r="J31" t="s">
        <v>154</v>
      </c>
      <c r="K31" s="2" t="s">
        <v>17</v>
      </c>
    </row>
    <row r="32" spans="1:11" x14ac:dyDescent="0.3">
      <c r="A32" s="1">
        <v>44786</v>
      </c>
      <c r="B32">
        <v>463784</v>
      </c>
      <c r="C32" t="s">
        <v>256</v>
      </c>
      <c r="D32" t="s">
        <v>257</v>
      </c>
      <c r="E32" t="s">
        <v>146</v>
      </c>
      <c r="F32">
        <v>26.95</v>
      </c>
      <c r="G32">
        <v>67064</v>
      </c>
      <c r="H32" t="s">
        <v>258</v>
      </c>
      <c r="I32" t="s">
        <v>259</v>
      </c>
      <c r="J32" t="s">
        <v>143</v>
      </c>
      <c r="K32" s="2" t="s">
        <v>29</v>
      </c>
    </row>
    <row r="33" spans="1:11" x14ac:dyDescent="0.3">
      <c r="A33" s="1">
        <v>45071</v>
      </c>
      <c r="B33">
        <v>721098</v>
      </c>
      <c r="C33" t="s">
        <v>260</v>
      </c>
      <c r="D33" t="s">
        <v>261</v>
      </c>
      <c r="E33" t="s">
        <v>140</v>
      </c>
      <c r="F33">
        <v>45.67</v>
      </c>
      <c r="G33">
        <v>93064</v>
      </c>
      <c r="H33" t="s">
        <v>262</v>
      </c>
      <c r="I33" t="s">
        <v>205</v>
      </c>
      <c r="J33" t="s">
        <v>154</v>
      </c>
      <c r="K33" s="2" t="s">
        <v>17</v>
      </c>
    </row>
    <row r="34" spans="1:11" x14ac:dyDescent="0.3">
      <c r="A34" s="1">
        <v>44663</v>
      </c>
      <c r="B34">
        <v>392678</v>
      </c>
      <c r="C34" t="s">
        <v>263</v>
      </c>
      <c r="D34" t="s">
        <v>264</v>
      </c>
      <c r="E34" t="s">
        <v>146</v>
      </c>
      <c r="F34">
        <v>21.52</v>
      </c>
      <c r="G34">
        <v>47602</v>
      </c>
      <c r="H34" t="s">
        <v>265</v>
      </c>
      <c r="I34" t="s">
        <v>266</v>
      </c>
      <c r="J34" t="s">
        <v>154</v>
      </c>
      <c r="K34" s="2" t="s">
        <v>21</v>
      </c>
    </row>
    <row r="35" spans="1:11" x14ac:dyDescent="0.3">
      <c r="A35" s="1">
        <v>44329</v>
      </c>
      <c r="B35">
        <v>880704</v>
      </c>
      <c r="C35" t="s">
        <v>267</v>
      </c>
      <c r="D35" t="s">
        <v>268</v>
      </c>
      <c r="E35" t="s">
        <v>146</v>
      </c>
      <c r="F35">
        <v>40.21</v>
      </c>
      <c r="G35">
        <v>128727</v>
      </c>
      <c r="H35" t="s">
        <v>269</v>
      </c>
      <c r="I35" t="s">
        <v>162</v>
      </c>
      <c r="J35" t="s">
        <v>143</v>
      </c>
      <c r="K35" s="2" t="s">
        <v>17</v>
      </c>
    </row>
    <row r="36" spans="1:11" x14ac:dyDescent="0.3">
      <c r="A36" s="1">
        <v>45151</v>
      </c>
      <c r="B36">
        <v>186102</v>
      </c>
      <c r="C36" t="s">
        <v>270</v>
      </c>
      <c r="D36" t="s">
        <v>271</v>
      </c>
      <c r="E36" t="s">
        <v>140</v>
      </c>
      <c r="F36">
        <v>51.05</v>
      </c>
      <c r="G36">
        <v>59350</v>
      </c>
      <c r="H36" t="s">
        <v>272</v>
      </c>
      <c r="I36" t="s">
        <v>170</v>
      </c>
      <c r="J36" t="s">
        <v>154</v>
      </c>
      <c r="K36" s="2" t="s">
        <v>21</v>
      </c>
    </row>
    <row r="37" spans="1:11" x14ac:dyDescent="0.3">
      <c r="A37" s="1">
        <v>45290</v>
      </c>
      <c r="B37">
        <v>350367</v>
      </c>
      <c r="C37" t="s">
        <v>273</v>
      </c>
      <c r="D37" t="s">
        <v>274</v>
      </c>
      <c r="E37" t="s">
        <v>146</v>
      </c>
      <c r="F37">
        <v>38.28</v>
      </c>
      <c r="G37">
        <v>94594</v>
      </c>
      <c r="H37" t="s">
        <v>275</v>
      </c>
      <c r="I37" t="s">
        <v>276</v>
      </c>
      <c r="J37" t="s">
        <v>154</v>
      </c>
      <c r="K37" s="2" t="s">
        <v>21</v>
      </c>
    </row>
    <row r="38" spans="1:11" x14ac:dyDescent="0.3">
      <c r="A38" s="1">
        <v>44964</v>
      </c>
      <c r="B38">
        <v>893976</v>
      </c>
      <c r="C38" t="s">
        <v>277</v>
      </c>
      <c r="D38" t="s">
        <v>278</v>
      </c>
      <c r="E38" t="s">
        <v>140</v>
      </c>
      <c r="F38">
        <v>42.43</v>
      </c>
      <c r="G38">
        <v>57225</v>
      </c>
      <c r="H38" t="s">
        <v>279</v>
      </c>
      <c r="I38" t="s">
        <v>181</v>
      </c>
      <c r="J38" t="s">
        <v>149</v>
      </c>
      <c r="K38" s="2" t="s">
        <v>29</v>
      </c>
    </row>
    <row r="39" spans="1:11" x14ac:dyDescent="0.3">
      <c r="A39" s="1">
        <v>44831</v>
      </c>
      <c r="B39">
        <v>542826</v>
      </c>
      <c r="C39" t="s">
        <v>280</v>
      </c>
      <c r="D39" t="s">
        <v>281</v>
      </c>
      <c r="E39" t="s">
        <v>146</v>
      </c>
      <c r="F39">
        <v>40.090000000000003</v>
      </c>
      <c r="G39">
        <v>112201</v>
      </c>
      <c r="H39" t="s">
        <v>282</v>
      </c>
      <c r="I39" t="s">
        <v>219</v>
      </c>
      <c r="J39" t="s">
        <v>186</v>
      </c>
      <c r="K39" s="2" t="s">
        <v>33</v>
      </c>
    </row>
    <row r="40" spans="1:11" x14ac:dyDescent="0.3">
      <c r="A40" s="1">
        <v>44598</v>
      </c>
      <c r="B40">
        <v>590579</v>
      </c>
      <c r="C40" t="s">
        <v>283</v>
      </c>
      <c r="D40" t="s">
        <v>284</v>
      </c>
      <c r="E40" t="s">
        <v>140</v>
      </c>
      <c r="F40">
        <v>31.92</v>
      </c>
      <c r="G40">
        <v>52098</v>
      </c>
      <c r="H40" t="s">
        <v>285</v>
      </c>
      <c r="I40" t="s">
        <v>148</v>
      </c>
      <c r="J40" t="s">
        <v>149</v>
      </c>
      <c r="K40" s="2" t="s">
        <v>29</v>
      </c>
    </row>
    <row r="41" spans="1:11" x14ac:dyDescent="0.3">
      <c r="A41" s="1">
        <v>44846</v>
      </c>
      <c r="B41">
        <v>297741</v>
      </c>
      <c r="C41" t="s">
        <v>286</v>
      </c>
      <c r="D41" t="s">
        <v>287</v>
      </c>
      <c r="E41" t="s">
        <v>140</v>
      </c>
      <c r="F41">
        <v>54.99</v>
      </c>
      <c r="G41">
        <v>57255</v>
      </c>
      <c r="H41" t="s">
        <v>288</v>
      </c>
      <c r="I41" t="s">
        <v>181</v>
      </c>
      <c r="J41" t="s">
        <v>149</v>
      </c>
      <c r="K41" s="2" t="s">
        <v>37</v>
      </c>
    </row>
    <row r="42" spans="1:11" x14ac:dyDescent="0.3">
      <c r="A42" s="1">
        <v>45272</v>
      </c>
      <c r="B42">
        <v>458320</v>
      </c>
      <c r="C42" t="s">
        <v>289</v>
      </c>
      <c r="D42" t="s">
        <v>290</v>
      </c>
      <c r="E42" t="s">
        <v>140</v>
      </c>
      <c r="F42">
        <v>59.68</v>
      </c>
      <c r="G42">
        <v>127143</v>
      </c>
      <c r="H42" t="s">
        <v>291</v>
      </c>
      <c r="I42" t="s">
        <v>201</v>
      </c>
      <c r="J42" t="s">
        <v>149</v>
      </c>
      <c r="K42" s="2" t="s">
        <v>33</v>
      </c>
    </row>
    <row r="43" spans="1:11" x14ac:dyDescent="0.3">
      <c r="A43" s="1">
        <v>44580</v>
      </c>
      <c r="B43">
        <v>297059</v>
      </c>
      <c r="C43" t="s">
        <v>292</v>
      </c>
      <c r="D43" t="s">
        <v>293</v>
      </c>
      <c r="E43" t="s">
        <v>146</v>
      </c>
      <c r="F43">
        <v>49.62</v>
      </c>
      <c r="G43">
        <v>113054</v>
      </c>
      <c r="H43" t="s">
        <v>294</v>
      </c>
      <c r="I43" t="s">
        <v>219</v>
      </c>
      <c r="J43" t="s">
        <v>186</v>
      </c>
      <c r="K43" s="2" t="s">
        <v>37</v>
      </c>
    </row>
    <row r="44" spans="1:11" x14ac:dyDescent="0.3">
      <c r="A44" s="1">
        <v>45306</v>
      </c>
      <c r="B44">
        <v>874971</v>
      </c>
      <c r="C44" t="s">
        <v>295</v>
      </c>
      <c r="D44" t="s">
        <v>296</v>
      </c>
      <c r="E44" t="s">
        <v>146</v>
      </c>
      <c r="F44">
        <v>54.63</v>
      </c>
      <c r="G44">
        <v>72074</v>
      </c>
      <c r="H44" t="s">
        <v>297</v>
      </c>
      <c r="I44" t="s">
        <v>185</v>
      </c>
      <c r="J44" t="s">
        <v>186</v>
      </c>
      <c r="K44" s="2" t="s">
        <v>17</v>
      </c>
    </row>
    <row r="45" spans="1:11" x14ac:dyDescent="0.3">
      <c r="A45" s="1">
        <v>44423</v>
      </c>
      <c r="B45">
        <v>136626</v>
      </c>
      <c r="C45" t="s">
        <v>298</v>
      </c>
      <c r="D45" t="s">
        <v>299</v>
      </c>
      <c r="E45" t="s">
        <v>140</v>
      </c>
      <c r="F45">
        <v>42.39</v>
      </c>
      <c r="G45">
        <v>43537</v>
      </c>
      <c r="H45" t="s">
        <v>300</v>
      </c>
      <c r="I45" t="s">
        <v>255</v>
      </c>
      <c r="J45" t="s">
        <v>154</v>
      </c>
      <c r="K45" s="2" t="s">
        <v>17</v>
      </c>
    </row>
    <row r="46" spans="1:11" x14ac:dyDescent="0.3">
      <c r="A46" s="1">
        <v>44708</v>
      </c>
      <c r="B46">
        <v>865495</v>
      </c>
      <c r="C46" t="s">
        <v>301</v>
      </c>
      <c r="D46" t="s">
        <v>302</v>
      </c>
      <c r="E46" t="s">
        <v>146</v>
      </c>
      <c r="F46">
        <v>21.52</v>
      </c>
      <c r="G46">
        <v>89943</v>
      </c>
      <c r="H46" t="s">
        <v>303</v>
      </c>
      <c r="I46" t="s">
        <v>181</v>
      </c>
      <c r="J46" t="s">
        <v>149</v>
      </c>
      <c r="K46" s="2" t="s">
        <v>21</v>
      </c>
    </row>
    <row r="47" spans="1:11" x14ac:dyDescent="0.3">
      <c r="A47" s="1">
        <v>44967</v>
      </c>
      <c r="B47">
        <v>415161</v>
      </c>
      <c r="C47" t="s">
        <v>304</v>
      </c>
      <c r="D47" t="s">
        <v>214</v>
      </c>
      <c r="E47" t="s">
        <v>146</v>
      </c>
      <c r="F47">
        <v>32.159999999999997</v>
      </c>
      <c r="G47">
        <v>48223</v>
      </c>
      <c r="H47" t="s">
        <v>305</v>
      </c>
      <c r="I47" t="s">
        <v>185</v>
      </c>
      <c r="J47" t="s">
        <v>186</v>
      </c>
      <c r="K47" s="2" t="s">
        <v>29</v>
      </c>
    </row>
    <row r="48" spans="1:11" x14ac:dyDescent="0.3">
      <c r="A48" s="1">
        <v>44954</v>
      </c>
      <c r="B48">
        <v>279563</v>
      </c>
      <c r="C48" t="s">
        <v>306</v>
      </c>
      <c r="D48" t="s">
        <v>307</v>
      </c>
      <c r="E48" t="s">
        <v>146</v>
      </c>
      <c r="F48">
        <v>23.25</v>
      </c>
      <c r="G48">
        <v>54652</v>
      </c>
      <c r="H48" t="s">
        <v>308</v>
      </c>
      <c r="I48" t="s">
        <v>181</v>
      </c>
      <c r="J48" t="s">
        <v>149</v>
      </c>
      <c r="K48" s="2" t="s">
        <v>21</v>
      </c>
    </row>
    <row r="49" spans="1:11" x14ac:dyDescent="0.3">
      <c r="A49" s="1">
        <v>44517</v>
      </c>
      <c r="B49">
        <v>201710</v>
      </c>
      <c r="C49" t="s">
        <v>309</v>
      </c>
      <c r="D49" t="s">
        <v>310</v>
      </c>
      <c r="E49" t="s">
        <v>140</v>
      </c>
      <c r="F49">
        <v>34.21</v>
      </c>
      <c r="G49">
        <v>68098</v>
      </c>
      <c r="H49" t="s">
        <v>311</v>
      </c>
      <c r="I49" t="s">
        <v>227</v>
      </c>
      <c r="J49" t="s">
        <v>143</v>
      </c>
      <c r="K49" s="2" t="s">
        <v>29</v>
      </c>
    </row>
    <row r="50" spans="1:11" x14ac:dyDescent="0.3">
      <c r="A50" s="1">
        <v>45024</v>
      </c>
      <c r="B50">
        <v>722543</v>
      </c>
      <c r="C50" t="s">
        <v>312</v>
      </c>
      <c r="D50" t="s">
        <v>313</v>
      </c>
      <c r="E50" t="s">
        <v>140</v>
      </c>
      <c r="F50">
        <v>36.479999999999997</v>
      </c>
      <c r="G50">
        <v>34929</v>
      </c>
      <c r="H50" t="s">
        <v>314</v>
      </c>
      <c r="I50" t="s">
        <v>158</v>
      </c>
      <c r="J50" t="s">
        <v>149</v>
      </c>
      <c r="K50" s="2" t="s">
        <v>33</v>
      </c>
    </row>
    <row r="51" spans="1:11" x14ac:dyDescent="0.3">
      <c r="A51" s="1">
        <v>45156</v>
      </c>
      <c r="B51">
        <v>909337</v>
      </c>
      <c r="C51" t="s">
        <v>315</v>
      </c>
      <c r="D51" t="s">
        <v>316</v>
      </c>
      <c r="E51" t="s">
        <v>146</v>
      </c>
      <c r="F51">
        <v>28.43</v>
      </c>
      <c r="G51">
        <v>118093</v>
      </c>
      <c r="H51" t="s">
        <v>317</v>
      </c>
      <c r="I51" t="s">
        <v>153</v>
      </c>
      <c r="J51" t="s">
        <v>154</v>
      </c>
      <c r="K51" s="2" t="s">
        <v>33</v>
      </c>
    </row>
    <row r="52" spans="1:11" x14ac:dyDescent="0.3">
      <c r="A52" s="1">
        <v>44924</v>
      </c>
      <c r="B52">
        <v>601071</v>
      </c>
      <c r="C52" t="s">
        <v>318</v>
      </c>
      <c r="D52" t="s">
        <v>319</v>
      </c>
      <c r="E52" t="s">
        <v>140</v>
      </c>
      <c r="F52">
        <v>31.39</v>
      </c>
      <c r="G52">
        <v>128936</v>
      </c>
      <c r="H52" t="s">
        <v>320</v>
      </c>
      <c r="I52" t="s">
        <v>321</v>
      </c>
      <c r="J52" t="s">
        <v>186</v>
      </c>
      <c r="K52" s="2" t="s">
        <v>37</v>
      </c>
    </row>
    <row r="53" spans="1:11" x14ac:dyDescent="0.3">
      <c r="A53" s="1">
        <v>44872</v>
      </c>
      <c r="B53">
        <v>269523</v>
      </c>
      <c r="C53" t="s">
        <v>322</v>
      </c>
      <c r="D53" t="s">
        <v>323</v>
      </c>
      <c r="E53" t="s">
        <v>140</v>
      </c>
      <c r="F53">
        <v>53.8</v>
      </c>
      <c r="G53">
        <v>123656</v>
      </c>
      <c r="H53" t="s">
        <v>324</v>
      </c>
      <c r="I53" t="s">
        <v>201</v>
      </c>
      <c r="J53" t="s">
        <v>149</v>
      </c>
      <c r="K53" s="2" t="s">
        <v>17</v>
      </c>
    </row>
    <row r="54" spans="1:11" x14ac:dyDescent="0.3">
      <c r="A54" s="1">
        <v>44305</v>
      </c>
      <c r="B54">
        <v>310986</v>
      </c>
      <c r="C54" t="s">
        <v>325</v>
      </c>
      <c r="D54" t="s">
        <v>326</v>
      </c>
      <c r="E54" t="s">
        <v>140</v>
      </c>
      <c r="F54">
        <v>41.85</v>
      </c>
      <c r="G54">
        <v>118338</v>
      </c>
      <c r="H54" t="s">
        <v>327</v>
      </c>
      <c r="I54" t="s">
        <v>266</v>
      </c>
      <c r="J54" t="s">
        <v>154</v>
      </c>
      <c r="K54" s="2" t="s">
        <v>37</v>
      </c>
    </row>
    <row r="55" spans="1:11" x14ac:dyDescent="0.3">
      <c r="A55" s="1">
        <v>44881</v>
      </c>
      <c r="B55">
        <v>323914</v>
      </c>
      <c r="C55" t="s">
        <v>328</v>
      </c>
      <c r="D55" t="s">
        <v>329</v>
      </c>
      <c r="E55" t="s">
        <v>146</v>
      </c>
      <c r="F55">
        <v>59.06</v>
      </c>
      <c r="G55">
        <v>38236</v>
      </c>
      <c r="H55" t="s">
        <v>330</v>
      </c>
      <c r="I55" t="s">
        <v>148</v>
      </c>
      <c r="J55" t="s">
        <v>149</v>
      </c>
      <c r="K55" s="2" t="s">
        <v>21</v>
      </c>
    </row>
    <row r="56" spans="1:11" x14ac:dyDescent="0.3">
      <c r="A56" s="1">
        <v>45228</v>
      </c>
      <c r="B56">
        <v>928739</v>
      </c>
      <c r="C56" t="s">
        <v>331</v>
      </c>
      <c r="D56" t="s">
        <v>332</v>
      </c>
      <c r="E56" t="s">
        <v>146</v>
      </c>
      <c r="F56">
        <v>30.66</v>
      </c>
      <c r="G56">
        <v>66884</v>
      </c>
      <c r="H56" t="s">
        <v>333</v>
      </c>
      <c r="I56" t="s">
        <v>181</v>
      </c>
      <c r="J56" t="s">
        <v>149</v>
      </c>
      <c r="K56" s="2" t="s">
        <v>17</v>
      </c>
    </row>
    <row r="57" spans="1:11" x14ac:dyDescent="0.3">
      <c r="A57" s="1">
        <v>44550</v>
      </c>
      <c r="B57">
        <v>238992</v>
      </c>
      <c r="C57" t="s">
        <v>334</v>
      </c>
      <c r="D57" t="s">
        <v>99</v>
      </c>
      <c r="E57" t="s">
        <v>146</v>
      </c>
      <c r="F57">
        <v>55.68</v>
      </c>
      <c r="G57">
        <v>126961</v>
      </c>
      <c r="H57" t="s">
        <v>335</v>
      </c>
      <c r="I57" t="s">
        <v>219</v>
      </c>
      <c r="J57" t="s">
        <v>186</v>
      </c>
      <c r="K57" s="2" t="s">
        <v>21</v>
      </c>
    </row>
    <row r="58" spans="1:11" x14ac:dyDescent="0.3">
      <c r="A58" s="1">
        <v>45268</v>
      </c>
      <c r="B58">
        <v>434046</v>
      </c>
      <c r="C58" t="s">
        <v>336</v>
      </c>
      <c r="D58" t="s">
        <v>337</v>
      </c>
      <c r="E58" t="s">
        <v>140</v>
      </c>
      <c r="F58">
        <v>57.19</v>
      </c>
      <c r="G58">
        <v>86312</v>
      </c>
      <c r="H58" t="s">
        <v>338</v>
      </c>
      <c r="I58" t="s">
        <v>339</v>
      </c>
      <c r="J58" t="s">
        <v>154</v>
      </c>
      <c r="K58" s="2" t="s">
        <v>29</v>
      </c>
    </row>
    <row r="59" spans="1:11" x14ac:dyDescent="0.3">
      <c r="A59" s="1">
        <v>44595</v>
      </c>
      <c r="B59">
        <v>971444</v>
      </c>
      <c r="C59" t="s">
        <v>340</v>
      </c>
      <c r="D59" t="s">
        <v>341</v>
      </c>
      <c r="E59" t="s">
        <v>146</v>
      </c>
      <c r="F59">
        <v>27.06</v>
      </c>
      <c r="G59">
        <v>93656</v>
      </c>
      <c r="H59" t="s">
        <v>342</v>
      </c>
      <c r="I59" t="s">
        <v>185</v>
      </c>
      <c r="J59" t="s">
        <v>186</v>
      </c>
      <c r="K59" s="2" t="s">
        <v>29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9"/>
  <sheetViews>
    <sheetView workbookViewId="0">
      <selection activeCell="U19" sqref="U19:V22"/>
    </sheetView>
  </sheetViews>
  <sheetFormatPr defaultRowHeight="14.4" x14ac:dyDescent="0.3"/>
  <cols>
    <col min="1" max="1" width="10.6640625" bestFit="1" customWidth="1"/>
    <col min="11" max="11" width="13.109375" bestFit="1" customWidth="1"/>
    <col min="13" max="13" width="10.6640625" bestFit="1" customWidth="1"/>
    <col min="14" max="14" width="10.77734375" bestFit="1" customWidth="1"/>
    <col min="15" max="15" width="15.77734375" bestFit="1" customWidth="1"/>
    <col min="18" max="18" width="10.77734375" bestFit="1" customWidth="1"/>
    <col min="19" max="19" width="12.44140625" bestFit="1" customWidth="1"/>
    <col min="21" max="21" width="14.88671875" bestFit="1" customWidth="1"/>
    <col min="22" max="23" width="9.33203125" bestFit="1" customWidth="1"/>
    <col min="24" max="24" width="10.77734375" bestFit="1" customWidth="1"/>
  </cols>
  <sheetData>
    <row r="1" spans="1:11" x14ac:dyDescent="0.3">
      <c r="A1" s="3" t="s">
        <v>132</v>
      </c>
      <c r="B1" s="3" t="s">
        <v>71</v>
      </c>
      <c r="C1" s="3" t="s">
        <v>72</v>
      </c>
      <c r="D1" s="3" t="s">
        <v>73</v>
      </c>
      <c r="E1" s="3" t="s">
        <v>133</v>
      </c>
      <c r="F1" s="3" t="s">
        <v>134</v>
      </c>
      <c r="G1" s="3" t="s">
        <v>77</v>
      </c>
      <c r="H1" s="3" t="s">
        <v>135</v>
      </c>
      <c r="I1" s="3" t="s">
        <v>136</v>
      </c>
      <c r="J1" s="3" t="s">
        <v>137</v>
      </c>
      <c r="K1" s="3" t="s">
        <v>9</v>
      </c>
    </row>
    <row r="2" spans="1:11" x14ac:dyDescent="0.3">
      <c r="A2" s="1">
        <v>45248</v>
      </c>
      <c r="B2">
        <v>850297</v>
      </c>
      <c r="C2" t="s">
        <v>138</v>
      </c>
      <c r="D2" t="s">
        <v>139</v>
      </c>
      <c r="E2" t="s">
        <v>140</v>
      </c>
      <c r="F2">
        <v>45.66</v>
      </c>
      <c r="G2">
        <v>39308</v>
      </c>
      <c r="H2" t="s">
        <v>141</v>
      </c>
      <c r="I2" t="s">
        <v>142</v>
      </c>
      <c r="J2" t="s">
        <v>143</v>
      </c>
      <c r="K2" s="2" t="s">
        <v>17</v>
      </c>
    </row>
    <row r="3" spans="1:11" x14ac:dyDescent="0.3">
      <c r="A3" s="1">
        <v>45256</v>
      </c>
      <c r="B3">
        <v>304721</v>
      </c>
      <c r="C3" t="s">
        <v>144</v>
      </c>
      <c r="D3" t="s">
        <v>145</v>
      </c>
      <c r="E3" t="s">
        <v>146</v>
      </c>
      <c r="F3">
        <v>23.76</v>
      </c>
      <c r="G3">
        <v>53377</v>
      </c>
      <c r="H3" t="s">
        <v>147</v>
      </c>
      <c r="I3" t="s">
        <v>148</v>
      </c>
      <c r="J3" t="s">
        <v>149</v>
      </c>
      <c r="K3" s="2" t="s">
        <v>21</v>
      </c>
    </row>
    <row r="4" spans="1:11" x14ac:dyDescent="0.3">
      <c r="A4" s="1">
        <v>44091</v>
      </c>
      <c r="B4">
        <v>412317</v>
      </c>
      <c r="C4" t="s">
        <v>150</v>
      </c>
      <c r="D4" t="s">
        <v>151</v>
      </c>
      <c r="E4" t="s">
        <v>140</v>
      </c>
      <c r="F4">
        <v>22.68</v>
      </c>
      <c r="G4">
        <v>42704</v>
      </c>
      <c r="H4" t="s">
        <v>152</v>
      </c>
      <c r="I4" t="s">
        <v>153</v>
      </c>
      <c r="J4" t="s">
        <v>154</v>
      </c>
      <c r="K4" s="2" t="s">
        <v>21</v>
      </c>
    </row>
    <row r="5" spans="1:11" x14ac:dyDescent="0.3">
      <c r="A5" s="1">
        <v>44905</v>
      </c>
      <c r="B5">
        <v>621375</v>
      </c>
      <c r="C5" t="s">
        <v>155</v>
      </c>
      <c r="D5" t="s">
        <v>156</v>
      </c>
      <c r="E5" t="s">
        <v>140</v>
      </c>
      <c r="F5">
        <v>41.7</v>
      </c>
      <c r="G5">
        <v>60911</v>
      </c>
      <c r="H5" t="s">
        <v>157</v>
      </c>
      <c r="I5" t="s">
        <v>158</v>
      </c>
      <c r="J5" t="s">
        <v>149</v>
      </c>
      <c r="K5" s="2" t="s">
        <v>29</v>
      </c>
    </row>
    <row r="6" spans="1:11" x14ac:dyDescent="0.3">
      <c r="A6" s="1">
        <v>45004</v>
      </c>
      <c r="B6">
        <v>787549</v>
      </c>
      <c r="C6" t="s">
        <v>159</v>
      </c>
      <c r="D6" t="s">
        <v>160</v>
      </c>
      <c r="E6" t="s">
        <v>140</v>
      </c>
      <c r="F6">
        <v>22.39</v>
      </c>
      <c r="G6">
        <v>50157</v>
      </c>
      <c r="H6" t="s">
        <v>161</v>
      </c>
      <c r="I6" t="s">
        <v>162</v>
      </c>
      <c r="J6" t="s">
        <v>143</v>
      </c>
      <c r="K6" s="2" t="s">
        <v>33</v>
      </c>
    </row>
    <row r="7" spans="1:11" x14ac:dyDescent="0.3">
      <c r="A7" s="1">
        <v>45106</v>
      </c>
      <c r="B7">
        <v>520092</v>
      </c>
      <c r="C7" t="s">
        <v>163</v>
      </c>
      <c r="D7" t="s">
        <v>164</v>
      </c>
      <c r="E7" t="s">
        <v>146</v>
      </c>
      <c r="F7">
        <v>25.81</v>
      </c>
      <c r="G7">
        <v>53900</v>
      </c>
      <c r="H7" t="s">
        <v>165</v>
      </c>
      <c r="I7" t="s">
        <v>166</v>
      </c>
      <c r="J7" t="s">
        <v>154</v>
      </c>
      <c r="K7" s="2" t="s">
        <v>29</v>
      </c>
    </row>
    <row r="8" spans="1:11" x14ac:dyDescent="0.3">
      <c r="A8" s="1">
        <v>44474</v>
      </c>
      <c r="B8">
        <v>795934</v>
      </c>
      <c r="C8" t="s">
        <v>167</v>
      </c>
      <c r="D8" t="s">
        <v>168</v>
      </c>
      <c r="E8" t="s">
        <v>140</v>
      </c>
      <c r="F8">
        <v>32.89</v>
      </c>
      <c r="G8">
        <v>77173</v>
      </c>
      <c r="H8" t="s">
        <v>169</v>
      </c>
      <c r="I8" t="s">
        <v>170</v>
      </c>
      <c r="J8" t="s">
        <v>154</v>
      </c>
      <c r="K8" s="2" t="s">
        <v>37</v>
      </c>
    </row>
    <row r="9" spans="1:11" x14ac:dyDescent="0.3">
      <c r="A9" s="1">
        <v>44033</v>
      </c>
      <c r="B9">
        <v>159108</v>
      </c>
      <c r="C9" t="s">
        <v>171</v>
      </c>
      <c r="D9" t="s">
        <v>172</v>
      </c>
      <c r="E9" t="s">
        <v>140</v>
      </c>
      <c r="F9">
        <v>59.15</v>
      </c>
      <c r="G9">
        <v>92807</v>
      </c>
      <c r="H9" t="s">
        <v>173</v>
      </c>
      <c r="I9" t="s">
        <v>166</v>
      </c>
      <c r="J9" t="s">
        <v>154</v>
      </c>
      <c r="K9" s="2" t="s">
        <v>33</v>
      </c>
    </row>
    <row r="10" spans="1:11" x14ac:dyDescent="0.3">
      <c r="A10" s="1">
        <v>45047</v>
      </c>
      <c r="B10">
        <v>330816</v>
      </c>
      <c r="C10" t="s">
        <v>174</v>
      </c>
      <c r="D10" t="s">
        <v>175</v>
      </c>
      <c r="E10" t="s">
        <v>140</v>
      </c>
      <c r="F10">
        <v>55.95</v>
      </c>
      <c r="G10">
        <v>88297</v>
      </c>
      <c r="H10" t="s">
        <v>176</v>
      </c>
      <c r="I10" t="s">
        <v>177</v>
      </c>
      <c r="J10" t="s">
        <v>154</v>
      </c>
      <c r="K10" s="2" t="s">
        <v>37</v>
      </c>
    </row>
    <row r="11" spans="1:11" x14ac:dyDescent="0.3">
      <c r="A11" s="1">
        <v>45210</v>
      </c>
      <c r="B11">
        <v>532002</v>
      </c>
      <c r="C11" t="s">
        <v>178</v>
      </c>
      <c r="D11" t="s">
        <v>179</v>
      </c>
      <c r="E11" t="s">
        <v>140</v>
      </c>
      <c r="F11">
        <v>35.840000000000003</v>
      </c>
      <c r="G11">
        <v>54620</v>
      </c>
      <c r="H11" t="s">
        <v>180</v>
      </c>
      <c r="I11" t="s">
        <v>181</v>
      </c>
      <c r="J11" t="s">
        <v>149</v>
      </c>
      <c r="K11" s="2" t="s">
        <v>17</v>
      </c>
    </row>
    <row r="12" spans="1:11" x14ac:dyDescent="0.3">
      <c r="A12" s="1">
        <v>45174</v>
      </c>
      <c r="B12">
        <v>612850</v>
      </c>
      <c r="C12" t="s">
        <v>182</v>
      </c>
      <c r="D12" t="s">
        <v>183</v>
      </c>
      <c r="E12" t="s">
        <v>140</v>
      </c>
      <c r="F12">
        <v>30.84</v>
      </c>
      <c r="G12">
        <v>68337</v>
      </c>
      <c r="H12" t="s">
        <v>184</v>
      </c>
      <c r="I12" t="s">
        <v>185</v>
      </c>
      <c r="J12" t="s">
        <v>186</v>
      </c>
      <c r="K12" s="2" t="s">
        <v>17</v>
      </c>
    </row>
    <row r="13" spans="1:11" x14ac:dyDescent="0.3">
      <c r="A13" s="1">
        <v>44600</v>
      </c>
      <c r="B13">
        <v>483751</v>
      </c>
      <c r="C13" t="s">
        <v>187</v>
      </c>
      <c r="D13" t="s">
        <v>188</v>
      </c>
      <c r="E13" t="s">
        <v>146</v>
      </c>
      <c r="F13">
        <v>28.54</v>
      </c>
      <c r="G13">
        <v>40780</v>
      </c>
      <c r="H13" t="s">
        <v>189</v>
      </c>
      <c r="I13" t="s">
        <v>190</v>
      </c>
      <c r="J13" t="s">
        <v>143</v>
      </c>
      <c r="K13" s="2" t="s">
        <v>21</v>
      </c>
    </row>
    <row r="14" spans="1:11" x14ac:dyDescent="0.3">
      <c r="A14" s="1">
        <v>44931</v>
      </c>
      <c r="B14">
        <v>252938</v>
      </c>
      <c r="C14" t="s">
        <v>191</v>
      </c>
      <c r="D14" t="s">
        <v>192</v>
      </c>
      <c r="E14" t="s">
        <v>146</v>
      </c>
      <c r="F14">
        <v>21.44</v>
      </c>
      <c r="G14">
        <v>121845</v>
      </c>
      <c r="H14" t="s">
        <v>193</v>
      </c>
      <c r="I14" t="s">
        <v>194</v>
      </c>
      <c r="J14" t="s">
        <v>143</v>
      </c>
      <c r="K14" s="2" t="s">
        <v>29</v>
      </c>
    </row>
    <row r="15" spans="1:11" x14ac:dyDescent="0.3">
      <c r="A15" s="1">
        <v>44467</v>
      </c>
      <c r="B15">
        <v>966375</v>
      </c>
      <c r="C15" t="s">
        <v>195</v>
      </c>
      <c r="D15" t="s">
        <v>196</v>
      </c>
      <c r="E15" t="s">
        <v>146</v>
      </c>
      <c r="F15">
        <v>22.08</v>
      </c>
      <c r="G15">
        <v>54074</v>
      </c>
      <c r="H15" t="s">
        <v>197</v>
      </c>
      <c r="I15" t="s">
        <v>190</v>
      </c>
      <c r="J15" t="s">
        <v>143</v>
      </c>
      <c r="K15" s="2" t="s">
        <v>21</v>
      </c>
    </row>
    <row r="16" spans="1:11" x14ac:dyDescent="0.3">
      <c r="A16" s="1">
        <v>44521</v>
      </c>
      <c r="B16">
        <v>707520</v>
      </c>
      <c r="C16" t="s">
        <v>198</v>
      </c>
      <c r="D16" t="s">
        <v>199</v>
      </c>
      <c r="E16" t="s">
        <v>146</v>
      </c>
      <c r="F16">
        <v>42.51</v>
      </c>
      <c r="G16">
        <v>74723</v>
      </c>
      <c r="H16" t="s">
        <v>200</v>
      </c>
      <c r="I16" t="s">
        <v>201</v>
      </c>
      <c r="J16" t="s">
        <v>149</v>
      </c>
      <c r="K16" s="2" t="s">
        <v>29</v>
      </c>
    </row>
    <row r="17" spans="1:24" x14ac:dyDescent="0.3">
      <c r="A17" s="1">
        <v>44655</v>
      </c>
      <c r="B17">
        <v>673049</v>
      </c>
      <c r="C17" t="s">
        <v>202</v>
      </c>
      <c r="D17" t="s">
        <v>203</v>
      </c>
      <c r="E17" t="s">
        <v>146</v>
      </c>
      <c r="F17">
        <v>27.48</v>
      </c>
      <c r="G17">
        <v>92442</v>
      </c>
      <c r="H17" t="s">
        <v>204</v>
      </c>
      <c r="I17" t="s">
        <v>205</v>
      </c>
      <c r="J17" t="s">
        <v>154</v>
      </c>
      <c r="K17" s="2" t="s">
        <v>33</v>
      </c>
    </row>
    <row r="18" spans="1:24" x14ac:dyDescent="0.3">
      <c r="A18" s="1">
        <v>44084</v>
      </c>
      <c r="B18">
        <v>265124</v>
      </c>
      <c r="C18" t="s">
        <v>206</v>
      </c>
      <c r="D18" t="s">
        <v>207</v>
      </c>
      <c r="E18" t="s">
        <v>140</v>
      </c>
      <c r="F18">
        <v>32.299999999999997</v>
      </c>
      <c r="G18">
        <v>118361</v>
      </c>
      <c r="H18" t="s">
        <v>208</v>
      </c>
      <c r="I18" t="s">
        <v>190</v>
      </c>
      <c r="J18" t="s">
        <v>143</v>
      </c>
      <c r="K18" s="2" t="s">
        <v>33</v>
      </c>
    </row>
    <row r="19" spans="1:24" x14ac:dyDescent="0.3">
      <c r="A19" s="1">
        <v>44191</v>
      </c>
      <c r="B19">
        <v>300693</v>
      </c>
      <c r="C19" t="s">
        <v>209</v>
      </c>
      <c r="D19" t="s">
        <v>210</v>
      </c>
      <c r="E19" t="s">
        <v>146</v>
      </c>
      <c r="F19">
        <v>30.12</v>
      </c>
      <c r="G19">
        <v>55450</v>
      </c>
      <c r="H19" t="s">
        <v>211</v>
      </c>
      <c r="I19" t="s">
        <v>212</v>
      </c>
      <c r="J19" t="s">
        <v>154</v>
      </c>
      <c r="K19" s="2" t="s">
        <v>37</v>
      </c>
      <c r="N19" s="4" t="s">
        <v>137</v>
      </c>
      <c r="O19" t="s">
        <v>343</v>
      </c>
      <c r="R19" s="4" t="s">
        <v>133</v>
      </c>
      <c r="S19" t="s">
        <v>344</v>
      </c>
      <c r="U19" s="4" t="s">
        <v>345</v>
      </c>
      <c r="V19" s="4" t="s">
        <v>133</v>
      </c>
    </row>
    <row r="20" spans="1:24" x14ac:dyDescent="0.3">
      <c r="A20" s="1">
        <v>44774</v>
      </c>
      <c r="B20">
        <v>369712</v>
      </c>
      <c r="C20" t="s">
        <v>213</v>
      </c>
      <c r="D20" t="s">
        <v>214</v>
      </c>
      <c r="E20" t="s">
        <v>140</v>
      </c>
      <c r="F20">
        <v>49.36</v>
      </c>
      <c r="G20">
        <v>74183</v>
      </c>
      <c r="H20" t="s">
        <v>215</v>
      </c>
      <c r="I20" t="s">
        <v>212</v>
      </c>
      <c r="J20" t="s">
        <v>154</v>
      </c>
      <c r="K20" s="2" t="s">
        <v>17</v>
      </c>
      <c r="N20" t="s">
        <v>154</v>
      </c>
      <c r="O20" s="5">
        <v>77266.777777777781</v>
      </c>
      <c r="R20" t="s">
        <v>140</v>
      </c>
      <c r="S20" s="5">
        <v>128936</v>
      </c>
      <c r="U20" s="4" t="s">
        <v>9</v>
      </c>
      <c r="V20" t="s">
        <v>140</v>
      </c>
      <c r="W20" t="s">
        <v>146</v>
      </c>
      <c r="X20" t="s">
        <v>131</v>
      </c>
    </row>
    <row r="21" spans="1:24" x14ac:dyDescent="0.3">
      <c r="A21" s="1">
        <v>44541</v>
      </c>
      <c r="B21">
        <v>913253</v>
      </c>
      <c r="C21" t="s">
        <v>216</v>
      </c>
      <c r="D21" t="s">
        <v>217</v>
      </c>
      <c r="E21" t="s">
        <v>146</v>
      </c>
      <c r="F21">
        <v>45.21</v>
      </c>
      <c r="G21">
        <v>57967</v>
      </c>
      <c r="H21" t="s">
        <v>218</v>
      </c>
      <c r="I21" t="s">
        <v>219</v>
      </c>
      <c r="J21" t="s">
        <v>186</v>
      </c>
      <c r="K21" s="2" t="s">
        <v>37</v>
      </c>
      <c r="N21" t="s">
        <v>143</v>
      </c>
      <c r="O21" s="5">
        <v>77938.357142857145</v>
      </c>
      <c r="R21" t="s">
        <v>146</v>
      </c>
      <c r="S21" s="5">
        <v>128727</v>
      </c>
      <c r="U21" t="s">
        <v>17</v>
      </c>
      <c r="V21" s="16">
        <v>8</v>
      </c>
      <c r="W21" s="16">
        <v>4</v>
      </c>
      <c r="X21" s="16">
        <v>12</v>
      </c>
    </row>
    <row r="22" spans="1:24" x14ac:dyDescent="0.3">
      <c r="A22" s="1">
        <v>45346</v>
      </c>
      <c r="B22">
        <v>308617</v>
      </c>
      <c r="C22" t="s">
        <v>220</v>
      </c>
      <c r="D22" t="s">
        <v>221</v>
      </c>
      <c r="E22" t="s">
        <v>140</v>
      </c>
      <c r="F22">
        <v>30.67</v>
      </c>
      <c r="G22">
        <v>44828</v>
      </c>
      <c r="H22" t="s">
        <v>222</v>
      </c>
      <c r="I22" t="s">
        <v>223</v>
      </c>
      <c r="J22" t="s">
        <v>149</v>
      </c>
      <c r="K22" s="2" t="s">
        <v>21</v>
      </c>
      <c r="N22" t="s">
        <v>149</v>
      </c>
      <c r="O22" s="5">
        <v>64572.1875</v>
      </c>
      <c r="R22" t="s">
        <v>131</v>
      </c>
      <c r="S22" s="5">
        <v>128936</v>
      </c>
      <c r="U22" t="s">
        <v>29</v>
      </c>
      <c r="V22" s="16">
        <v>6</v>
      </c>
      <c r="W22" s="16">
        <v>7</v>
      </c>
      <c r="X22" s="16">
        <v>13</v>
      </c>
    </row>
    <row r="23" spans="1:24" x14ac:dyDescent="0.3">
      <c r="A23" s="1">
        <v>45332</v>
      </c>
      <c r="B23">
        <v>766783</v>
      </c>
      <c r="C23" t="s">
        <v>224</v>
      </c>
      <c r="D23" t="s">
        <v>225</v>
      </c>
      <c r="E23" t="s">
        <v>140</v>
      </c>
      <c r="F23">
        <v>46.47</v>
      </c>
      <c r="G23">
        <v>74529</v>
      </c>
      <c r="H23" t="s">
        <v>226</v>
      </c>
      <c r="I23" t="s">
        <v>227</v>
      </c>
      <c r="J23" t="s">
        <v>143</v>
      </c>
      <c r="K23" s="2" t="s">
        <v>17</v>
      </c>
      <c r="N23" t="s">
        <v>186</v>
      </c>
      <c r="O23" s="5">
        <v>88587.8</v>
      </c>
      <c r="U23" t="s">
        <v>37</v>
      </c>
      <c r="V23" s="16">
        <v>6</v>
      </c>
      <c r="W23" s="16">
        <v>4</v>
      </c>
      <c r="X23" s="16">
        <v>10</v>
      </c>
    </row>
    <row r="24" spans="1:24" x14ac:dyDescent="0.3">
      <c r="A24" s="1">
        <v>44355</v>
      </c>
      <c r="B24">
        <v>959506</v>
      </c>
      <c r="C24" t="s">
        <v>228</v>
      </c>
      <c r="D24" t="s">
        <v>229</v>
      </c>
      <c r="E24" t="s">
        <v>146</v>
      </c>
      <c r="F24">
        <v>46.88</v>
      </c>
      <c r="G24">
        <v>94346</v>
      </c>
      <c r="H24" t="s">
        <v>230</v>
      </c>
      <c r="I24" t="s">
        <v>231</v>
      </c>
      <c r="J24" t="s">
        <v>154</v>
      </c>
      <c r="K24" s="2" t="s">
        <v>21</v>
      </c>
      <c r="N24" t="s">
        <v>131</v>
      </c>
      <c r="O24" s="5">
        <v>75878.827586206899</v>
      </c>
      <c r="U24" t="s">
        <v>21</v>
      </c>
      <c r="V24" s="16">
        <v>3</v>
      </c>
      <c r="W24" s="16">
        <v>10</v>
      </c>
      <c r="X24" s="16">
        <v>13</v>
      </c>
    </row>
    <row r="25" spans="1:24" x14ac:dyDescent="0.3">
      <c r="A25" s="1">
        <v>44642</v>
      </c>
      <c r="B25">
        <v>513011</v>
      </c>
      <c r="C25" t="s">
        <v>232</v>
      </c>
      <c r="D25" t="s">
        <v>233</v>
      </c>
      <c r="E25" t="s">
        <v>140</v>
      </c>
      <c r="F25">
        <v>41.12</v>
      </c>
      <c r="G25">
        <v>42675</v>
      </c>
      <c r="H25" t="s">
        <v>234</v>
      </c>
      <c r="I25" t="s">
        <v>201</v>
      </c>
      <c r="J25" t="s">
        <v>149</v>
      </c>
      <c r="K25" s="2" t="s">
        <v>29</v>
      </c>
      <c r="U25" t="s">
        <v>33</v>
      </c>
      <c r="V25" s="16">
        <v>7</v>
      </c>
      <c r="W25" s="16">
        <v>3</v>
      </c>
      <c r="X25" s="16">
        <v>10</v>
      </c>
    </row>
    <row r="26" spans="1:24" x14ac:dyDescent="0.3">
      <c r="A26" s="1">
        <v>45009</v>
      </c>
      <c r="B26">
        <v>290808</v>
      </c>
      <c r="C26" t="s">
        <v>235</v>
      </c>
      <c r="D26" t="s">
        <v>236</v>
      </c>
      <c r="E26" t="s">
        <v>146</v>
      </c>
      <c r="F26">
        <v>40.98</v>
      </c>
      <c r="G26">
        <v>39783</v>
      </c>
      <c r="H26" t="s">
        <v>237</v>
      </c>
      <c r="I26" t="s">
        <v>190</v>
      </c>
      <c r="J26" t="s">
        <v>143</v>
      </c>
      <c r="K26" s="2" t="s">
        <v>29</v>
      </c>
      <c r="U26" t="s">
        <v>131</v>
      </c>
      <c r="V26" s="16">
        <v>30</v>
      </c>
      <c r="W26" s="16">
        <v>28</v>
      </c>
      <c r="X26" s="16">
        <v>58</v>
      </c>
    </row>
    <row r="27" spans="1:24" x14ac:dyDescent="0.3">
      <c r="A27" s="1">
        <v>45344</v>
      </c>
      <c r="B27">
        <v>253588</v>
      </c>
      <c r="C27" t="s">
        <v>238</v>
      </c>
      <c r="D27" t="s">
        <v>239</v>
      </c>
      <c r="E27" t="s">
        <v>140</v>
      </c>
      <c r="F27">
        <v>57.02</v>
      </c>
      <c r="G27">
        <v>64469</v>
      </c>
      <c r="H27" t="s">
        <v>240</v>
      </c>
      <c r="I27" t="s">
        <v>241</v>
      </c>
      <c r="J27" t="s">
        <v>186</v>
      </c>
      <c r="K27" s="2" t="s">
        <v>33</v>
      </c>
    </row>
    <row r="28" spans="1:24" x14ac:dyDescent="0.3">
      <c r="A28" s="1">
        <v>45212</v>
      </c>
      <c r="B28">
        <v>865628</v>
      </c>
      <c r="C28" t="s">
        <v>242</v>
      </c>
      <c r="D28" t="s">
        <v>243</v>
      </c>
      <c r="E28" t="s">
        <v>146</v>
      </c>
      <c r="F28">
        <v>25.07</v>
      </c>
      <c r="G28">
        <v>71758</v>
      </c>
      <c r="H28" t="s">
        <v>244</v>
      </c>
      <c r="I28" t="s">
        <v>190</v>
      </c>
      <c r="J28" t="s">
        <v>143</v>
      </c>
      <c r="K28" s="2" t="s">
        <v>37</v>
      </c>
    </row>
    <row r="29" spans="1:24" x14ac:dyDescent="0.3">
      <c r="A29" s="1">
        <v>44587</v>
      </c>
      <c r="B29">
        <v>583924</v>
      </c>
      <c r="C29" t="s">
        <v>245</v>
      </c>
      <c r="D29" t="s">
        <v>246</v>
      </c>
      <c r="E29" t="s">
        <v>140</v>
      </c>
      <c r="F29">
        <v>42.21</v>
      </c>
      <c r="G29">
        <v>99973</v>
      </c>
      <c r="H29" t="s">
        <v>247</v>
      </c>
      <c r="I29" t="s">
        <v>190</v>
      </c>
      <c r="J29" t="s">
        <v>143</v>
      </c>
      <c r="K29" s="2" t="s">
        <v>33</v>
      </c>
    </row>
    <row r="30" spans="1:24" x14ac:dyDescent="0.3">
      <c r="A30" s="1">
        <v>45284</v>
      </c>
      <c r="B30">
        <v>932453</v>
      </c>
      <c r="C30" t="s">
        <v>248</v>
      </c>
      <c r="D30" t="s">
        <v>249</v>
      </c>
      <c r="E30" t="s">
        <v>140</v>
      </c>
      <c r="F30">
        <v>33.44</v>
      </c>
      <c r="G30">
        <v>116680</v>
      </c>
      <c r="H30" t="s">
        <v>250</v>
      </c>
      <c r="I30" t="s">
        <v>251</v>
      </c>
      <c r="J30" t="s">
        <v>143</v>
      </c>
      <c r="K30" s="2" t="s">
        <v>37</v>
      </c>
    </row>
    <row r="31" spans="1:24" x14ac:dyDescent="0.3">
      <c r="A31" s="1">
        <v>44469</v>
      </c>
      <c r="B31">
        <v>432168</v>
      </c>
      <c r="C31" t="s">
        <v>252</v>
      </c>
      <c r="D31" t="s">
        <v>253</v>
      </c>
      <c r="E31" t="s">
        <v>146</v>
      </c>
      <c r="F31">
        <v>27.54</v>
      </c>
      <c r="G31">
        <v>58610</v>
      </c>
      <c r="H31" t="s">
        <v>254</v>
      </c>
      <c r="I31" t="s">
        <v>255</v>
      </c>
      <c r="J31" t="s">
        <v>154</v>
      </c>
      <c r="K31" s="2" t="s">
        <v>17</v>
      </c>
    </row>
    <row r="32" spans="1:24" x14ac:dyDescent="0.3">
      <c r="A32" s="1">
        <v>44786</v>
      </c>
      <c r="B32">
        <v>463784</v>
      </c>
      <c r="C32" t="s">
        <v>256</v>
      </c>
      <c r="D32" t="s">
        <v>257</v>
      </c>
      <c r="E32" t="s">
        <v>146</v>
      </c>
      <c r="F32">
        <v>26.95</v>
      </c>
      <c r="G32">
        <v>67064</v>
      </c>
      <c r="H32" t="s">
        <v>258</v>
      </c>
      <c r="I32" t="s">
        <v>259</v>
      </c>
      <c r="J32" t="s">
        <v>143</v>
      </c>
      <c r="K32" s="2" t="s">
        <v>29</v>
      </c>
    </row>
    <row r="33" spans="1:11" x14ac:dyDescent="0.3">
      <c r="A33" s="1">
        <v>45071</v>
      </c>
      <c r="B33">
        <v>721098</v>
      </c>
      <c r="C33" t="s">
        <v>260</v>
      </c>
      <c r="D33" t="s">
        <v>261</v>
      </c>
      <c r="E33" t="s">
        <v>140</v>
      </c>
      <c r="F33">
        <v>45.67</v>
      </c>
      <c r="G33">
        <v>93064</v>
      </c>
      <c r="H33" t="s">
        <v>262</v>
      </c>
      <c r="I33" t="s">
        <v>205</v>
      </c>
      <c r="J33" t="s">
        <v>154</v>
      </c>
      <c r="K33" s="2" t="s">
        <v>17</v>
      </c>
    </row>
    <row r="34" spans="1:11" x14ac:dyDescent="0.3">
      <c r="A34" s="1">
        <v>44663</v>
      </c>
      <c r="B34">
        <v>392678</v>
      </c>
      <c r="C34" t="s">
        <v>263</v>
      </c>
      <c r="D34" t="s">
        <v>264</v>
      </c>
      <c r="E34" t="s">
        <v>146</v>
      </c>
      <c r="F34">
        <v>21.52</v>
      </c>
      <c r="G34">
        <v>47602</v>
      </c>
      <c r="H34" t="s">
        <v>265</v>
      </c>
      <c r="I34" t="s">
        <v>266</v>
      </c>
      <c r="J34" t="s">
        <v>154</v>
      </c>
      <c r="K34" s="2" t="s">
        <v>21</v>
      </c>
    </row>
    <row r="35" spans="1:11" x14ac:dyDescent="0.3">
      <c r="A35" s="1">
        <v>44329</v>
      </c>
      <c r="B35">
        <v>880704</v>
      </c>
      <c r="C35" t="s">
        <v>267</v>
      </c>
      <c r="D35" t="s">
        <v>268</v>
      </c>
      <c r="E35" t="s">
        <v>146</v>
      </c>
      <c r="F35">
        <v>40.21</v>
      </c>
      <c r="G35">
        <v>128727</v>
      </c>
      <c r="H35" t="s">
        <v>269</v>
      </c>
      <c r="I35" t="s">
        <v>162</v>
      </c>
      <c r="J35" t="s">
        <v>143</v>
      </c>
      <c r="K35" s="2" t="s">
        <v>17</v>
      </c>
    </row>
    <row r="36" spans="1:11" x14ac:dyDescent="0.3">
      <c r="A36" s="1">
        <v>45151</v>
      </c>
      <c r="B36">
        <v>186102</v>
      </c>
      <c r="C36" t="s">
        <v>270</v>
      </c>
      <c r="D36" t="s">
        <v>271</v>
      </c>
      <c r="E36" t="s">
        <v>140</v>
      </c>
      <c r="F36">
        <v>51.05</v>
      </c>
      <c r="G36">
        <v>59350</v>
      </c>
      <c r="H36" t="s">
        <v>272</v>
      </c>
      <c r="I36" t="s">
        <v>170</v>
      </c>
      <c r="J36" t="s">
        <v>154</v>
      </c>
      <c r="K36" s="2" t="s">
        <v>21</v>
      </c>
    </row>
    <row r="37" spans="1:11" x14ac:dyDescent="0.3">
      <c r="A37" s="1">
        <v>45290</v>
      </c>
      <c r="B37">
        <v>350367</v>
      </c>
      <c r="C37" t="s">
        <v>273</v>
      </c>
      <c r="D37" t="s">
        <v>274</v>
      </c>
      <c r="E37" t="s">
        <v>146</v>
      </c>
      <c r="F37">
        <v>38.28</v>
      </c>
      <c r="G37">
        <v>94594</v>
      </c>
      <c r="H37" t="s">
        <v>275</v>
      </c>
      <c r="I37" t="s">
        <v>276</v>
      </c>
      <c r="J37" t="s">
        <v>154</v>
      </c>
      <c r="K37" s="2" t="s">
        <v>21</v>
      </c>
    </row>
    <row r="38" spans="1:11" x14ac:dyDescent="0.3">
      <c r="A38" s="1">
        <v>44964</v>
      </c>
      <c r="B38">
        <v>893976</v>
      </c>
      <c r="C38" t="s">
        <v>277</v>
      </c>
      <c r="D38" t="s">
        <v>278</v>
      </c>
      <c r="E38" t="s">
        <v>140</v>
      </c>
      <c r="F38">
        <v>42.43</v>
      </c>
      <c r="G38">
        <v>57225</v>
      </c>
      <c r="H38" t="s">
        <v>279</v>
      </c>
      <c r="I38" t="s">
        <v>181</v>
      </c>
      <c r="J38" t="s">
        <v>149</v>
      </c>
      <c r="K38" s="2" t="s">
        <v>29</v>
      </c>
    </row>
    <row r="39" spans="1:11" x14ac:dyDescent="0.3">
      <c r="A39" s="1">
        <v>44831</v>
      </c>
      <c r="B39">
        <v>542826</v>
      </c>
      <c r="C39" t="s">
        <v>280</v>
      </c>
      <c r="D39" t="s">
        <v>281</v>
      </c>
      <c r="E39" t="s">
        <v>146</v>
      </c>
      <c r="F39">
        <v>40.090000000000003</v>
      </c>
      <c r="G39">
        <v>112201</v>
      </c>
      <c r="H39" t="s">
        <v>282</v>
      </c>
      <c r="I39" t="s">
        <v>219</v>
      </c>
      <c r="J39" t="s">
        <v>186</v>
      </c>
      <c r="K39" s="2" t="s">
        <v>33</v>
      </c>
    </row>
    <row r="40" spans="1:11" x14ac:dyDescent="0.3">
      <c r="A40" s="1">
        <v>44598</v>
      </c>
      <c r="B40">
        <v>590579</v>
      </c>
      <c r="C40" t="s">
        <v>283</v>
      </c>
      <c r="D40" t="s">
        <v>284</v>
      </c>
      <c r="E40" t="s">
        <v>140</v>
      </c>
      <c r="F40">
        <v>31.92</v>
      </c>
      <c r="G40">
        <v>52098</v>
      </c>
      <c r="H40" t="s">
        <v>285</v>
      </c>
      <c r="I40" t="s">
        <v>148</v>
      </c>
      <c r="J40" t="s">
        <v>149</v>
      </c>
      <c r="K40" s="2" t="s">
        <v>29</v>
      </c>
    </row>
    <row r="41" spans="1:11" x14ac:dyDescent="0.3">
      <c r="A41" s="1">
        <v>44846</v>
      </c>
      <c r="B41">
        <v>297741</v>
      </c>
      <c r="C41" t="s">
        <v>286</v>
      </c>
      <c r="D41" t="s">
        <v>287</v>
      </c>
      <c r="E41" t="s">
        <v>140</v>
      </c>
      <c r="F41">
        <v>54.99</v>
      </c>
      <c r="G41">
        <v>57255</v>
      </c>
      <c r="H41" t="s">
        <v>288</v>
      </c>
      <c r="I41" t="s">
        <v>181</v>
      </c>
      <c r="J41" t="s">
        <v>149</v>
      </c>
      <c r="K41" s="2" t="s">
        <v>37</v>
      </c>
    </row>
    <row r="42" spans="1:11" x14ac:dyDescent="0.3">
      <c r="A42" s="1">
        <v>45272</v>
      </c>
      <c r="B42">
        <v>458320</v>
      </c>
      <c r="C42" t="s">
        <v>289</v>
      </c>
      <c r="D42" t="s">
        <v>290</v>
      </c>
      <c r="E42" t="s">
        <v>140</v>
      </c>
      <c r="F42">
        <v>59.68</v>
      </c>
      <c r="G42">
        <v>127143</v>
      </c>
      <c r="H42" t="s">
        <v>291</v>
      </c>
      <c r="I42" t="s">
        <v>201</v>
      </c>
      <c r="J42" t="s">
        <v>149</v>
      </c>
      <c r="K42" s="2" t="s">
        <v>33</v>
      </c>
    </row>
    <row r="43" spans="1:11" x14ac:dyDescent="0.3">
      <c r="A43" s="1">
        <v>44580</v>
      </c>
      <c r="B43">
        <v>297059</v>
      </c>
      <c r="C43" t="s">
        <v>292</v>
      </c>
      <c r="D43" t="s">
        <v>293</v>
      </c>
      <c r="E43" t="s">
        <v>146</v>
      </c>
      <c r="F43">
        <v>49.62</v>
      </c>
      <c r="G43">
        <v>113054</v>
      </c>
      <c r="H43" t="s">
        <v>294</v>
      </c>
      <c r="I43" t="s">
        <v>219</v>
      </c>
      <c r="J43" t="s">
        <v>186</v>
      </c>
      <c r="K43" s="2" t="s">
        <v>37</v>
      </c>
    </row>
    <row r="44" spans="1:11" x14ac:dyDescent="0.3">
      <c r="A44" s="1">
        <v>45306</v>
      </c>
      <c r="B44">
        <v>874971</v>
      </c>
      <c r="C44" t="s">
        <v>295</v>
      </c>
      <c r="D44" t="s">
        <v>296</v>
      </c>
      <c r="E44" t="s">
        <v>146</v>
      </c>
      <c r="F44">
        <v>54.63</v>
      </c>
      <c r="G44">
        <v>72074</v>
      </c>
      <c r="H44" t="s">
        <v>297</v>
      </c>
      <c r="I44" t="s">
        <v>185</v>
      </c>
      <c r="J44" t="s">
        <v>186</v>
      </c>
      <c r="K44" s="2" t="s">
        <v>17</v>
      </c>
    </row>
    <row r="45" spans="1:11" x14ac:dyDescent="0.3">
      <c r="A45" s="1">
        <v>44423</v>
      </c>
      <c r="B45">
        <v>136626</v>
      </c>
      <c r="C45" t="s">
        <v>298</v>
      </c>
      <c r="D45" t="s">
        <v>299</v>
      </c>
      <c r="E45" t="s">
        <v>140</v>
      </c>
      <c r="F45">
        <v>42.39</v>
      </c>
      <c r="G45">
        <v>43537</v>
      </c>
      <c r="H45" t="s">
        <v>300</v>
      </c>
      <c r="I45" t="s">
        <v>255</v>
      </c>
      <c r="J45" t="s">
        <v>154</v>
      </c>
      <c r="K45" s="2" t="s">
        <v>17</v>
      </c>
    </row>
    <row r="46" spans="1:11" x14ac:dyDescent="0.3">
      <c r="A46" s="1">
        <v>44708</v>
      </c>
      <c r="B46">
        <v>865495</v>
      </c>
      <c r="C46" t="s">
        <v>301</v>
      </c>
      <c r="D46" t="s">
        <v>302</v>
      </c>
      <c r="E46" t="s">
        <v>146</v>
      </c>
      <c r="F46">
        <v>21.52</v>
      </c>
      <c r="G46">
        <v>89943</v>
      </c>
      <c r="H46" t="s">
        <v>303</v>
      </c>
      <c r="I46" t="s">
        <v>181</v>
      </c>
      <c r="J46" t="s">
        <v>149</v>
      </c>
      <c r="K46" s="2" t="s">
        <v>21</v>
      </c>
    </row>
    <row r="47" spans="1:11" x14ac:dyDescent="0.3">
      <c r="A47" s="1">
        <v>44967</v>
      </c>
      <c r="B47">
        <v>415161</v>
      </c>
      <c r="C47" t="s">
        <v>304</v>
      </c>
      <c r="D47" t="s">
        <v>214</v>
      </c>
      <c r="E47" t="s">
        <v>146</v>
      </c>
      <c r="F47">
        <v>32.159999999999997</v>
      </c>
      <c r="G47">
        <v>48223</v>
      </c>
      <c r="H47" t="s">
        <v>305</v>
      </c>
      <c r="I47" t="s">
        <v>185</v>
      </c>
      <c r="J47" t="s">
        <v>186</v>
      </c>
      <c r="K47" s="2" t="s">
        <v>29</v>
      </c>
    </row>
    <row r="48" spans="1:11" x14ac:dyDescent="0.3">
      <c r="A48" s="1">
        <v>44954</v>
      </c>
      <c r="B48">
        <v>279563</v>
      </c>
      <c r="C48" t="s">
        <v>306</v>
      </c>
      <c r="D48" t="s">
        <v>307</v>
      </c>
      <c r="E48" t="s">
        <v>146</v>
      </c>
      <c r="F48">
        <v>23.25</v>
      </c>
      <c r="G48">
        <v>54652</v>
      </c>
      <c r="H48" t="s">
        <v>308</v>
      </c>
      <c r="I48" t="s">
        <v>181</v>
      </c>
      <c r="J48" t="s">
        <v>149</v>
      </c>
      <c r="K48" s="2" t="s">
        <v>21</v>
      </c>
    </row>
    <row r="49" spans="1:11" x14ac:dyDescent="0.3">
      <c r="A49" s="1">
        <v>44517</v>
      </c>
      <c r="B49">
        <v>201710</v>
      </c>
      <c r="C49" t="s">
        <v>309</v>
      </c>
      <c r="D49" t="s">
        <v>310</v>
      </c>
      <c r="E49" t="s">
        <v>140</v>
      </c>
      <c r="F49">
        <v>34.21</v>
      </c>
      <c r="G49">
        <v>68098</v>
      </c>
      <c r="H49" t="s">
        <v>311</v>
      </c>
      <c r="I49" t="s">
        <v>227</v>
      </c>
      <c r="J49" t="s">
        <v>143</v>
      </c>
      <c r="K49" s="2" t="s">
        <v>29</v>
      </c>
    </row>
    <row r="50" spans="1:11" x14ac:dyDescent="0.3">
      <c r="A50" s="1">
        <v>45024</v>
      </c>
      <c r="B50">
        <v>722543</v>
      </c>
      <c r="C50" t="s">
        <v>312</v>
      </c>
      <c r="D50" t="s">
        <v>313</v>
      </c>
      <c r="E50" t="s">
        <v>140</v>
      </c>
      <c r="F50">
        <v>36.479999999999997</v>
      </c>
      <c r="G50">
        <v>34929</v>
      </c>
      <c r="H50" t="s">
        <v>314</v>
      </c>
      <c r="I50" t="s">
        <v>158</v>
      </c>
      <c r="J50" t="s">
        <v>149</v>
      </c>
      <c r="K50" s="2" t="s">
        <v>33</v>
      </c>
    </row>
    <row r="51" spans="1:11" x14ac:dyDescent="0.3">
      <c r="A51" s="1">
        <v>45156</v>
      </c>
      <c r="B51">
        <v>909337</v>
      </c>
      <c r="C51" t="s">
        <v>315</v>
      </c>
      <c r="D51" t="s">
        <v>316</v>
      </c>
      <c r="E51" t="s">
        <v>146</v>
      </c>
      <c r="F51">
        <v>28.43</v>
      </c>
      <c r="G51">
        <v>118093</v>
      </c>
      <c r="H51" t="s">
        <v>317</v>
      </c>
      <c r="I51" t="s">
        <v>153</v>
      </c>
      <c r="J51" t="s">
        <v>154</v>
      </c>
      <c r="K51" s="2" t="s">
        <v>33</v>
      </c>
    </row>
    <row r="52" spans="1:11" x14ac:dyDescent="0.3">
      <c r="A52" s="1">
        <v>44924</v>
      </c>
      <c r="B52">
        <v>601071</v>
      </c>
      <c r="C52" t="s">
        <v>318</v>
      </c>
      <c r="D52" t="s">
        <v>319</v>
      </c>
      <c r="E52" t="s">
        <v>140</v>
      </c>
      <c r="F52">
        <v>31.39</v>
      </c>
      <c r="G52">
        <v>128936</v>
      </c>
      <c r="H52" t="s">
        <v>320</v>
      </c>
      <c r="I52" t="s">
        <v>321</v>
      </c>
      <c r="J52" t="s">
        <v>186</v>
      </c>
      <c r="K52" s="2" t="s">
        <v>37</v>
      </c>
    </row>
    <row r="53" spans="1:11" x14ac:dyDescent="0.3">
      <c r="A53" s="1">
        <v>44872</v>
      </c>
      <c r="B53">
        <v>269523</v>
      </c>
      <c r="C53" t="s">
        <v>322</v>
      </c>
      <c r="D53" t="s">
        <v>323</v>
      </c>
      <c r="E53" t="s">
        <v>140</v>
      </c>
      <c r="F53">
        <v>53.8</v>
      </c>
      <c r="G53">
        <v>123656</v>
      </c>
      <c r="H53" t="s">
        <v>324</v>
      </c>
      <c r="I53" t="s">
        <v>201</v>
      </c>
      <c r="J53" t="s">
        <v>149</v>
      </c>
      <c r="K53" s="2" t="s">
        <v>17</v>
      </c>
    </row>
    <row r="54" spans="1:11" x14ac:dyDescent="0.3">
      <c r="A54" s="1">
        <v>44305</v>
      </c>
      <c r="B54">
        <v>310986</v>
      </c>
      <c r="C54" t="s">
        <v>325</v>
      </c>
      <c r="D54" t="s">
        <v>326</v>
      </c>
      <c r="E54" t="s">
        <v>140</v>
      </c>
      <c r="F54">
        <v>41.85</v>
      </c>
      <c r="G54">
        <v>118338</v>
      </c>
      <c r="H54" t="s">
        <v>327</v>
      </c>
      <c r="I54" t="s">
        <v>266</v>
      </c>
      <c r="J54" t="s">
        <v>154</v>
      </c>
      <c r="K54" s="2" t="s">
        <v>37</v>
      </c>
    </row>
    <row r="55" spans="1:11" x14ac:dyDescent="0.3">
      <c r="A55" s="1">
        <v>44881</v>
      </c>
      <c r="B55">
        <v>323914</v>
      </c>
      <c r="C55" t="s">
        <v>328</v>
      </c>
      <c r="D55" t="s">
        <v>329</v>
      </c>
      <c r="E55" t="s">
        <v>146</v>
      </c>
      <c r="F55">
        <v>59.06</v>
      </c>
      <c r="G55">
        <v>38236</v>
      </c>
      <c r="H55" t="s">
        <v>330</v>
      </c>
      <c r="I55" t="s">
        <v>148</v>
      </c>
      <c r="J55" t="s">
        <v>149</v>
      </c>
      <c r="K55" s="2" t="s">
        <v>21</v>
      </c>
    </row>
    <row r="56" spans="1:11" x14ac:dyDescent="0.3">
      <c r="A56" s="1">
        <v>45228</v>
      </c>
      <c r="B56">
        <v>928739</v>
      </c>
      <c r="C56" t="s">
        <v>331</v>
      </c>
      <c r="D56" t="s">
        <v>332</v>
      </c>
      <c r="E56" t="s">
        <v>146</v>
      </c>
      <c r="F56">
        <v>30.66</v>
      </c>
      <c r="G56">
        <v>66884</v>
      </c>
      <c r="H56" t="s">
        <v>333</v>
      </c>
      <c r="I56" t="s">
        <v>181</v>
      </c>
      <c r="J56" t="s">
        <v>149</v>
      </c>
      <c r="K56" s="2" t="s">
        <v>17</v>
      </c>
    </row>
    <row r="57" spans="1:11" x14ac:dyDescent="0.3">
      <c r="A57" s="1">
        <v>44550</v>
      </c>
      <c r="B57">
        <v>238992</v>
      </c>
      <c r="C57" t="s">
        <v>334</v>
      </c>
      <c r="D57" t="s">
        <v>99</v>
      </c>
      <c r="E57" t="s">
        <v>146</v>
      </c>
      <c r="F57">
        <v>55.68</v>
      </c>
      <c r="G57">
        <v>126961</v>
      </c>
      <c r="H57" t="s">
        <v>335</v>
      </c>
      <c r="I57" t="s">
        <v>219</v>
      </c>
      <c r="J57" t="s">
        <v>186</v>
      </c>
      <c r="K57" s="2" t="s">
        <v>21</v>
      </c>
    </row>
    <row r="58" spans="1:11" x14ac:dyDescent="0.3">
      <c r="A58" s="1">
        <v>45268</v>
      </c>
      <c r="B58">
        <v>434046</v>
      </c>
      <c r="C58" t="s">
        <v>336</v>
      </c>
      <c r="D58" t="s">
        <v>337</v>
      </c>
      <c r="E58" t="s">
        <v>140</v>
      </c>
      <c r="F58">
        <v>57.19</v>
      </c>
      <c r="G58">
        <v>86312</v>
      </c>
      <c r="H58" t="s">
        <v>338</v>
      </c>
      <c r="I58" t="s">
        <v>339</v>
      </c>
      <c r="J58" t="s">
        <v>154</v>
      </c>
      <c r="K58" s="2" t="s">
        <v>29</v>
      </c>
    </row>
    <row r="59" spans="1:11" x14ac:dyDescent="0.3">
      <c r="A59" s="1">
        <v>44595</v>
      </c>
      <c r="B59">
        <v>971444</v>
      </c>
      <c r="C59" t="s">
        <v>340</v>
      </c>
      <c r="D59" t="s">
        <v>341</v>
      </c>
      <c r="E59" t="s">
        <v>146</v>
      </c>
      <c r="F59">
        <v>27.06</v>
      </c>
      <c r="G59">
        <v>93656</v>
      </c>
      <c r="H59" t="s">
        <v>342</v>
      </c>
      <c r="I59" t="s">
        <v>185</v>
      </c>
      <c r="J59" t="s">
        <v>186</v>
      </c>
      <c r="K59" s="2" t="s">
        <v>29</v>
      </c>
    </row>
  </sheetData>
  <pageMargins left="0.7" right="0.7" top="0.75" bottom="0.75" header="0.3" footer="0.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6801-01C5-4D5C-BDA5-86DBB2B1160C}">
  <dimension ref="A1:I23"/>
  <sheetViews>
    <sheetView workbookViewId="0">
      <selection activeCell="A2" sqref="A2:A23"/>
    </sheetView>
  </sheetViews>
  <sheetFormatPr defaultRowHeight="14.4" x14ac:dyDescent="0.3"/>
  <cols>
    <col min="8" max="8" width="10.33203125" bestFit="1" customWidth="1"/>
  </cols>
  <sheetData>
    <row r="1" spans="1:9" x14ac:dyDescent="0.3">
      <c r="A1" t="s">
        <v>410</v>
      </c>
      <c r="B1" t="s">
        <v>346</v>
      </c>
      <c r="C1" t="s">
        <v>72</v>
      </c>
      <c r="D1" t="s">
        <v>75</v>
      </c>
      <c r="E1" t="s">
        <v>74</v>
      </c>
      <c r="F1" t="s">
        <v>347</v>
      </c>
      <c r="G1" t="s">
        <v>348</v>
      </c>
      <c r="H1" t="s">
        <v>349</v>
      </c>
      <c r="I1" t="s">
        <v>350</v>
      </c>
    </row>
    <row r="2" spans="1:9" x14ac:dyDescent="0.3">
      <c r="A2">
        <v>2347</v>
      </c>
      <c r="B2" t="s">
        <v>351</v>
      </c>
      <c r="C2" t="s">
        <v>352</v>
      </c>
      <c r="D2" t="s">
        <v>353</v>
      </c>
      <c r="E2" t="s">
        <v>354</v>
      </c>
      <c r="F2" s="14">
        <v>35580</v>
      </c>
      <c r="G2">
        <v>2.5000000000000001E-2</v>
      </c>
      <c r="H2" s="15">
        <v>36469.5</v>
      </c>
      <c r="I2" t="s">
        <v>355</v>
      </c>
    </row>
    <row r="3" spans="1:9" x14ac:dyDescent="0.3">
      <c r="A3">
        <v>2579</v>
      </c>
      <c r="B3" t="s">
        <v>356</v>
      </c>
      <c r="C3" t="s">
        <v>357</v>
      </c>
      <c r="D3" t="s">
        <v>358</v>
      </c>
      <c r="E3" t="s">
        <v>359</v>
      </c>
      <c r="F3" s="14">
        <v>32144</v>
      </c>
      <c r="G3">
        <v>4.4999999999999998E-2</v>
      </c>
      <c r="H3" s="15">
        <v>33590.480000000003</v>
      </c>
      <c r="I3" t="s">
        <v>355</v>
      </c>
    </row>
    <row r="4" spans="1:9" x14ac:dyDescent="0.3">
      <c r="A4">
        <v>2811</v>
      </c>
      <c r="B4" t="s">
        <v>360</v>
      </c>
      <c r="C4" t="s">
        <v>361</v>
      </c>
      <c r="D4" t="s">
        <v>353</v>
      </c>
      <c r="E4" t="s">
        <v>362</v>
      </c>
      <c r="F4" s="14">
        <v>21845</v>
      </c>
      <c r="G4">
        <v>2.5000000000000001E-2</v>
      </c>
      <c r="H4" s="15">
        <v>22391.13</v>
      </c>
      <c r="I4" t="s">
        <v>363</v>
      </c>
    </row>
    <row r="5" spans="1:9" x14ac:dyDescent="0.3">
      <c r="A5">
        <v>3043</v>
      </c>
      <c r="B5" t="s">
        <v>364</v>
      </c>
      <c r="C5" t="s">
        <v>365</v>
      </c>
      <c r="D5" t="s">
        <v>366</v>
      </c>
      <c r="E5" t="s">
        <v>354</v>
      </c>
      <c r="F5" s="14">
        <v>33758</v>
      </c>
      <c r="G5">
        <v>0.04</v>
      </c>
      <c r="H5" s="15">
        <v>35108.32</v>
      </c>
      <c r="I5" t="s">
        <v>355</v>
      </c>
    </row>
    <row r="6" spans="1:9" x14ac:dyDescent="0.3">
      <c r="A6">
        <v>3275</v>
      </c>
      <c r="B6" t="s">
        <v>367</v>
      </c>
      <c r="C6" t="s">
        <v>368</v>
      </c>
      <c r="D6" t="s">
        <v>366</v>
      </c>
      <c r="E6" t="s">
        <v>369</v>
      </c>
      <c r="F6" s="14">
        <v>38312</v>
      </c>
      <c r="G6">
        <v>0.04</v>
      </c>
      <c r="H6" s="15">
        <v>39844.480000000003</v>
      </c>
      <c r="I6" t="s">
        <v>355</v>
      </c>
    </row>
    <row r="7" spans="1:9" x14ac:dyDescent="0.3">
      <c r="A7">
        <v>3507</v>
      </c>
      <c r="B7" t="s">
        <v>370</v>
      </c>
      <c r="C7" t="s">
        <v>371</v>
      </c>
      <c r="D7" t="s">
        <v>372</v>
      </c>
      <c r="E7" t="s">
        <v>373</v>
      </c>
      <c r="F7" s="14">
        <v>22526</v>
      </c>
      <c r="G7">
        <v>0.05</v>
      </c>
      <c r="H7" s="15">
        <v>23652.3</v>
      </c>
      <c r="I7" t="s">
        <v>363</v>
      </c>
    </row>
    <row r="8" spans="1:9" x14ac:dyDescent="0.3">
      <c r="A8">
        <v>3739</v>
      </c>
      <c r="B8" t="s">
        <v>374</v>
      </c>
      <c r="C8" t="s">
        <v>375</v>
      </c>
      <c r="D8" t="s">
        <v>358</v>
      </c>
      <c r="E8" t="s">
        <v>376</v>
      </c>
      <c r="F8" s="14">
        <v>25714</v>
      </c>
      <c r="G8">
        <v>4.4999999999999998E-2</v>
      </c>
      <c r="H8" s="15">
        <v>26871.13</v>
      </c>
      <c r="I8" t="s">
        <v>363</v>
      </c>
    </row>
    <row r="9" spans="1:9" x14ac:dyDescent="0.3">
      <c r="A9">
        <v>3971</v>
      </c>
      <c r="B9" t="s">
        <v>377</v>
      </c>
      <c r="C9" t="s">
        <v>378</v>
      </c>
      <c r="D9" t="s">
        <v>379</v>
      </c>
      <c r="E9" t="s">
        <v>376</v>
      </c>
      <c r="F9" s="14">
        <v>24298</v>
      </c>
      <c r="G9">
        <v>0.03</v>
      </c>
      <c r="H9" s="15">
        <v>25026.94</v>
      </c>
      <c r="I9" t="s">
        <v>363</v>
      </c>
    </row>
    <row r="10" spans="1:9" x14ac:dyDescent="0.3">
      <c r="A10">
        <v>4203</v>
      </c>
      <c r="B10" t="s">
        <v>380</v>
      </c>
      <c r="C10" t="s">
        <v>381</v>
      </c>
      <c r="D10" t="s">
        <v>372</v>
      </c>
      <c r="E10" t="s">
        <v>373</v>
      </c>
      <c r="F10" s="14">
        <v>39875</v>
      </c>
      <c r="G10">
        <v>0.05</v>
      </c>
      <c r="H10" s="15">
        <v>41868.75</v>
      </c>
      <c r="I10" t="s">
        <v>382</v>
      </c>
    </row>
    <row r="11" spans="1:9" x14ac:dyDescent="0.3">
      <c r="A11">
        <v>4435</v>
      </c>
      <c r="B11" t="s">
        <v>383</v>
      </c>
      <c r="C11" t="s">
        <v>384</v>
      </c>
      <c r="D11" t="s">
        <v>358</v>
      </c>
      <c r="E11" t="s">
        <v>354</v>
      </c>
      <c r="F11" s="14">
        <v>24760</v>
      </c>
      <c r="G11">
        <v>4.4999999999999998E-2</v>
      </c>
      <c r="H11" s="15">
        <v>25874.2</v>
      </c>
      <c r="I11" t="s">
        <v>363</v>
      </c>
    </row>
    <row r="12" spans="1:9" x14ac:dyDescent="0.3">
      <c r="A12">
        <v>4667</v>
      </c>
      <c r="B12" t="s">
        <v>385</v>
      </c>
      <c r="C12" t="s">
        <v>386</v>
      </c>
      <c r="D12" t="s">
        <v>372</v>
      </c>
      <c r="E12" t="s">
        <v>376</v>
      </c>
      <c r="F12" s="14">
        <v>26148</v>
      </c>
      <c r="G12">
        <v>0.05</v>
      </c>
      <c r="H12" s="15">
        <v>27455.4</v>
      </c>
      <c r="I12" t="s">
        <v>363</v>
      </c>
    </row>
    <row r="13" spans="1:9" x14ac:dyDescent="0.3">
      <c r="A13">
        <v>4899</v>
      </c>
      <c r="B13" t="s">
        <v>387</v>
      </c>
      <c r="C13" t="s">
        <v>388</v>
      </c>
      <c r="D13" t="s">
        <v>358</v>
      </c>
      <c r="E13" t="s">
        <v>376</v>
      </c>
      <c r="F13" s="14">
        <v>23326</v>
      </c>
      <c r="G13">
        <v>4.4999999999999998E-2</v>
      </c>
      <c r="H13" s="15">
        <v>24375.67</v>
      </c>
      <c r="I13" t="s">
        <v>363</v>
      </c>
    </row>
    <row r="14" spans="1:9" x14ac:dyDescent="0.3">
      <c r="A14">
        <v>5131</v>
      </c>
      <c r="B14" t="s">
        <v>389</v>
      </c>
      <c r="C14" t="s">
        <v>390</v>
      </c>
      <c r="D14" t="s">
        <v>379</v>
      </c>
      <c r="E14" t="s">
        <v>354</v>
      </c>
      <c r="F14" s="14">
        <v>28379</v>
      </c>
      <c r="G14">
        <v>0.03</v>
      </c>
      <c r="H14" s="15">
        <v>29230.37</v>
      </c>
      <c r="I14" t="s">
        <v>363</v>
      </c>
    </row>
    <row r="15" spans="1:9" x14ac:dyDescent="0.3">
      <c r="A15">
        <v>5363</v>
      </c>
      <c r="B15" t="s">
        <v>391</v>
      </c>
      <c r="C15" t="s">
        <v>392</v>
      </c>
      <c r="D15" t="s">
        <v>379</v>
      </c>
      <c r="E15" t="s">
        <v>376</v>
      </c>
      <c r="F15" s="14">
        <v>24611</v>
      </c>
      <c r="G15">
        <v>0.03</v>
      </c>
      <c r="H15" s="15">
        <v>25349.33</v>
      </c>
      <c r="I15" t="s">
        <v>363</v>
      </c>
    </row>
    <row r="16" spans="1:9" x14ac:dyDescent="0.3">
      <c r="A16">
        <v>5595</v>
      </c>
      <c r="B16" t="s">
        <v>393</v>
      </c>
      <c r="C16" t="s">
        <v>394</v>
      </c>
      <c r="D16" t="s">
        <v>379</v>
      </c>
      <c r="E16" t="s">
        <v>376</v>
      </c>
      <c r="F16" s="14">
        <v>35687</v>
      </c>
      <c r="G16">
        <v>0.03</v>
      </c>
      <c r="H16" s="15">
        <v>36757.61</v>
      </c>
      <c r="I16" t="s">
        <v>355</v>
      </c>
    </row>
    <row r="17" spans="1:9" x14ac:dyDescent="0.3">
      <c r="A17">
        <v>5827</v>
      </c>
      <c r="B17" t="s">
        <v>395</v>
      </c>
      <c r="C17" t="s">
        <v>396</v>
      </c>
      <c r="D17" t="s">
        <v>372</v>
      </c>
      <c r="E17" t="s">
        <v>373</v>
      </c>
      <c r="F17" s="14">
        <v>33365</v>
      </c>
      <c r="G17">
        <v>0.05</v>
      </c>
      <c r="H17" s="15">
        <v>35033.25</v>
      </c>
      <c r="I17" t="s">
        <v>355</v>
      </c>
    </row>
    <row r="18" spans="1:9" x14ac:dyDescent="0.3">
      <c r="A18">
        <v>6059</v>
      </c>
      <c r="B18" t="s">
        <v>397</v>
      </c>
      <c r="C18" t="s">
        <v>398</v>
      </c>
      <c r="D18" t="s">
        <v>372</v>
      </c>
      <c r="E18" t="s">
        <v>373</v>
      </c>
      <c r="F18" s="14">
        <v>34798</v>
      </c>
      <c r="G18">
        <v>0.05</v>
      </c>
      <c r="H18" s="15">
        <v>36537.9</v>
      </c>
      <c r="I18" t="s">
        <v>355</v>
      </c>
    </row>
    <row r="19" spans="1:9" x14ac:dyDescent="0.3">
      <c r="A19">
        <v>6291</v>
      </c>
      <c r="B19" t="s">
        <v>399</v>
      </c>
      <c r="C19" t="s">
        <v>400</v>
      </c>
      <c r="D19" t="s">
        <v>366</v>
      </c>
      <c r="E19" t="s">
        <v>354</v>
      </c>
      <c r="F19" s="14">
        <v>32760</v>
      </c>
      <c r="G19">
        <v>0.04</v>
      </c>
      <c r="H19" s="15">
        <v>34070.400000000001</v>
      </c>
      <c r="I19" t="s">
        <v>355</v>
      </c>
    </row>
    <row r="20" spans="1:9" x14ac:dyDescent="0.3">
      <c r="A20">
        <v>6523</v>
      </c>
      <c r="B20" t="s">
        <v>401</v>
      </c>
      <c r="C20" t="s">
        <v>402</v>
      </c>
      <c r="D20" t="s">
        <v>403</v>
      </c>
      <c r="E20" t="s">
        <v>354</v>
      </c>
      <c r="F20" s="14">
        <v>30392</v>
      </c>
      <c r="G20">
        <v>3.5000000000000003E-2</v>
      </c>
      <c r="H20" s="15">
        <v>31455.72</v>
      </c>
      <c r="I20" t="s">
        <v>355</v>
      </c>
    </row>
    <row r="21" spans="1:9" x14ac:dyDescent="0.3">
      <c r="A21">
        <v>6755</v>
      </c>
      <c r="B21" t="s">
        <v>404</v>
      </c>
      <c r="C21" t="s">
        <v>405</v>
      </c>
      <c r="D21" t="s">
        <v>372</v>
      </c>
      <c r="E21" t="s">
        <v>354</v>
      </c>
      <c r="F21" s="14">
        <v>33964</v>
      </c>
      <c r="G21">
        <v>0.05</v>
      </c>
      <c r="H21" s="15">
        <v>35662.199999999997</v>
      </c>
      <c r="I21" t="s">
        <v>355</v>
      </c>
    </row>
    <row r="22" spans="1:9" x14ac:dyDescent="0.3">
      <c r="A22">
        <v>6987</v>
      </c>
      <c r="B22" t="s">
        <v>406</v>
      </c>
      <c r="C22" t="s">
        <v>407</v>
      </c>
      <c r="D22" t="s">
        <v>379</v>
      </c>
      <c r="E22" t="s">
        <v>376</v>
      </c>
      <c r="F22" s="14">
        <v>34785</v>
      </c>
      <c r="G22">
        <v>0.03</v>
      </c>
      <c r="H22" s="15">
        <v>35828.550000000003</v>
      </c>
      <c r="I22" t="s">
        <v>355</v>
      </c>
    </row>
    <row r="23" spans="1:9" x14ac:dyDescent="0.3">
      <c r="A23">
        <v>7219</v>
      </c>
      <c r="B23" t="s">
        <v>408</v>
      </c>
      <c r="C23" t="s">
        <v>409</v>
      </c>
      <c r="D23" t="s">
        <v>353</v>
      </c>
      <c r="E23" t="s">
        <v>362</v>
      </c>
      <c r="F23" s="14">
        <v>38302</v>
      </c>
      <c r="G23">
        <v>2.5000000000000001E-2</v>
      </c>
      <c r="H23" s="15">
        <v>39259.550000000003</v>
      </c>
      <c r="I23" t="s">
        <v>355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9FE9-E0D9-4211-B3A1-DBA4C301FB28}">
  <dimension ref="A1:T24"/>
  <sheetViews>
    <sheetView tabSelected="1" workbookViewId="0">
      <selection activeCell="S14" sqref="S14"/>
    </sheetView>
  </sheetViews>
  <sheetFormatPr defaultRowHeight="14.4" x14ac:dyDescent="0.3"/>
  <cols>
    <col min="1" max="1" width="10.44140625" customWidth="1"/>
    <col min="2" max="2" width="11.77734375" customWidth="1"/>
    <col min="3" max="3" width="13" customWidth="1"/>
    <col min="4" max="4" width="9.6640625" customWidth="1"/>
    <col min="6" max="6" width="11.77734375" customWidth="1"/>
    <col min="7" max="7" width="12.44140625" customWidth="1"/>
    <col min="8" max="8" width="12.77734375" customWidth="1"/>
    <col min="11" max="11" width="13.33203125" bestFit="1" customWidth="1"/>
    <col min="12" max="12" width="14.88671875" bestFit="1" customWidth="1"/>
    <col min="15" max="15" width="10.77734375" bestFit="1" customWidth="1"/>
    <col min="16" max="17" width="10.109375" bestFit="1" customWidth="1"/>
    <col min="19" max="19" width="13.109375" bestFit="1" customWidth="1"/>
    <col min="20" max="21" width="10.109375" bestFit="1" customWidth="1"/>
  </cols>
  <sheetData>
    <row r="1" spans="1:20" x14ac:dyDescent="0.3">
      <c r="A1" t="s">
        <v>71</v>
      </c>
      <c r="B1" t="s">
        <v>346</v>
      </c>
      <c r="C1" t="s">
        <v>72</v>
      </c>
      <c r="D1" t="s">
        <v>75</v>
      </c>
      <c r="E1" t="s">
        <v>74</v>
      </c>
      <c r="F1" t="s">
        <v>347</v>
      </c>
      <c r="G1" t="s">
        <v>348</v>
      </c>
      <c r="H1" t="s">
        <v>349</v>
      </c>
      <c r="I1" t="s">
        <v>350</v>
      </c>
    </row>
    <row r="2" spans="1:20" x14ac:dyDescent="0.3">
      <c r="A2">
        <v>2347</v>
      </c>
      <c r="B2" t="s">
        <v>351</v>
      </c>
      <c r="C2" t="s">
        <v>352</v>
      </c>
      <c r="D2" t="s">
        <v>353</v>
      </c>
      <c r="E2" t="s">
        <v>354</v>
      </c>
      <c r="F2" s="14">
        <v>35580</v>
      </c>
      <c r="G2">
        <v>2.5000000000000001E-2</v>
      </c>
      <c r="H2" s="15">
        <v>36469.5</v>
      </c>
      <c r="I2" t="s">
        <v>355</v>
      </c>
    </row>
    <row r="3" spans="1:20" x14ac:dyDescent="0.3">
      <c r="A3">
        <v>2579</v>
      </c>
      <c r="B3" t="s">
        <v>356</v>
      </c>
      <c r="C3" t="s">
        <v>357</v>
      </c>
      <c r="D3" t="s">
        <v>358</v>
      </c>
      <c r="E3" t="s">
        <v>359</v>
      </c>
      <c r="F3" s="14">
        <v>32144</v>
      </c>
      <c r="G3">
        <v>4.4999999999999998E-2</v>
      </c>
      <c r="H3" s="15">
        <v>33590.480000000003</v>
      </c>
      <c r="I3" t="s">
        <v>355</v>
      </c>
    </row>
    <row r="4" spans="1:20" x14ac:dyDescent="0.3">
      <c r="A4">
        <v>2811</v>
      </c>
      <c r="B4" t="s">
        <v>360</v>
      </c>
      <c r="C4" t="s">
        <v>361</v>
      </c>
      <c r="D4" t="s">
        <v>353</v>
      </c>
      <c r="E4" t="s">
        <v>362</v>
      </c>
      <c r="F4" s="14">
        <v>21845</v>
      </c>
      <c r="G4">
        <v>2.5000000000000001E-2</v>
      </c>
      <c r="H4" s="15">
        <v>22391.13</v>
      </c>
      <c r="I4" t="s">
        <v>363</v>
      </c>
    </row>
    <row r="5" spans="1:20" x14ac:dyDescent="0.3">
      <c r="A5">
        <v>3043</v>
      </c>
      <c r="B5" t="s">
        <v>364</v>
      </c>
      <c r="C5" t="s">
        <v>365</v>
      </c>
      <c r="D5" t="s">
        <v>366</v>
      </c>
      <c r="E5" t="s">
        <v>354</v>
      </c>
      <c r="F5" s="14">
        <v>33758</v>
      </c>
      <c r="G5">
        <v>0.04</v>
      </c>
      <c r="H5" s="15">
        <v>35108.32</v>
      </c>
      <c r="I5" t="s">
        <v>355</v>
      </c>
    </row>
    <row r="6" spans="1:20" x14ac:dyDescent="0.3">
      <c r="A6">
        <v>3275</v>
      </c>
      <c r="B6" t="s">
        <v>367</v>
      </c>
      <c r="C6" t="s">
        <v>368</v>
      </c>
      <c r="D6" t="s">
        <v>366</v>
      </c>
      <c r="E6" t="s">
        <v>369</v>
      </c>
      <c r="F6" s="14">
        <v>38312</v>
      </c>
      <c r="G6">
        <v>0.04</v>
      </c>
      <c r="H6" s="15">
        <v>39844.480000000003</v>
      </c>
      <c r="I6" t="s">
        <v>355</v>
      </c>
    </row>
    <row r="7" spans="1:20" x14ac:dyDescent="0.3">
      <c r="A7">
        <v>3507</v>
      </c>
      <c r="B7" t="s">
        <v>370</v>
      </c>
      <c r="C7" t="s">
        <v>371</v>
      </c>
      <c r="D7" t="s">
        <v>372</v>
      </c>
      <c r="E7" t="s">
        <v>373</v>
      </c>
      <c r="F7" s="14">
        <v>22526</v>
      </c>
      <c r="G7">
        <v>0.05</v>
      </c>
      <c r="H7" s="15">
        <v>23652.3</v>
      </c>
      <c r="I7" t="s">
        <v>363</v>
      </c>
    </row>
    <row r="8" spans="1:20" x14ac:dyDescent="0.3">
      <c r="A8">
        <v>3739</v>
      </c>
      <c r="B8" t="s">
        <v>374</v>
      </c>
      <c r="C8" t="s">
        <v>375</v>
      </c>
      <c r="D8" t="s">
        <v>358</v>
      </c>
      <c r="E8" t="s">
        <v>376</v>
      </c>
      <c r="F8" s="14">
        <v>25714</v>
      </c>
      <c r="G8">
        <v>4.4999999999999998E-2</v>
      </c>
      <c r="H8" s="15">
        <v>26871.13</v>
      </c>
      <c r="I8" t="s">
        <v>363</v>
      </c>
    </row>
    <row r="9" spans="1:20" x14ac:dyDescent="0.3">
      <c r="A9">
        <v>3971</v>
      </c>
      <c r="B9" t="s">
        <v>377</v>
      </c>
      <c r="C9" t="s">
        <v>378</v>
      </c>
      <c r="D9" t="s">
        <v>379</v>
      </c>
      <c r="E9" t="s">
        <v>376</v>
      </c>
      <c r="F9" s="14">
        <v>24298</v>
      </c>
      <c r="G9">
        <v>0.03</v>
      </c>
      <c r="H9" s="15">
        <v>25026.94</v>
      </c>
      <c r="I9" t="s">
        <v>363</v>
      </c>
    </row>
    <row r="10" spans="1:20" x14ac:dyDescent="0.3">
      <c r="A10">
        <v>4203</v>
      </c>
      <c r="B10" t="s">
        <v>380</v>
      </c>
      <c r="C10" t="s">
        <v>381</v>
      </c>
      <c r="D10" t="s">
        <v>372</v>
      </c>
      <c r="E10" t="s">
        <v>373</v>
      </c>
      <c r="F10" s="14">
        <v>39875</v>
      </c>
      <c r="G10">
        <v>0.05</v>
      </c>
      <c r="H10" s="15">
        <v>41868.75</v>
      </c>
      <c r="I10" t="s">
        <v>382</v>
      </c>
    </row>
    <row r="11" spans="1:20" x14ac:dyDescent="0.3">
      <c r="A11">
        <v>4435</v>
      </c>
      <c r="B11" t="s">
        <v>383</v>
      </c>
      <c r="C11" t="s">
        <v>384</v>
      </c>
      <c r="D11" t="s">
        <v>358</v>
      </c>
      <c r="E11" t="s">
        <v>354</v>
      </c>
      <c r="F11" s="14">
        <v>24760</v>
      </c>
      <c r="G11">
        <v>4.4999999999999998E-2</v>
      </c>
      <c r="H11" s="15">
        <v>25874.2</v>
      </c>
      <c r="I11" t="s">
        <v>363</v>
      </c>
      <c r="K11" s="4" t="s">
        <v>75</v>
      </c>
      <c r="L11" t="s">
        <v>413</v>
      </c>
      <c r="O11" s="4" t="s">
        <v>74</v>
      </c>
      <c r="P11" t="s">
        <v>413</v>
      </c>
      <c r="S11" s="4" t="s">
        <v>350</v>
      </c>
      <c r="T11" t="s">
        <v>413</v>
      </c>
    </row>
    <row r="12" spans="1:20" x14ac:dyDescent="0.3">
      <c r="A12">
        <v>4667</v>
      </c>
      <c r="B12" t="s">
        <v>385</v>
      </c>
      <c r="C12" t="s">
        <v>386</v>
      </c>
      <c r="D12" t="s">
        <v>372</v>
      </c>
      <c r="E12" t="s">
        <v>376</v>
      </c>
      <c r="F12" s="14">
        <v>26148</v>
      </c>
      <c r="G12">
        <v>0.05</v>
      </c>
      <c r="H12" s="15">
        <v>27455.4</v>
      </c>
      <c r="I12" t="s">
        <v>363</v>
      </c>
      <c r="K12" t="s">
        <v>353</v>
      </c>
      <c r="L12" s="16">
        <v>4</v>
      </c>
      <c r="O12" t="s">
        <v>362</v>
      </c>
      <c r="P12" s="16">
        <v>2</v>
      </c>
      <c r="S12" t="s">
        <v>382</v>
      </c>
      <c r="T12" s="16">
        <v>2</v>
      </c>
    </row>
    <row r="13" spans="1:20" x14ac:dyDescent="0.3">
      <c r="A13">
        <v>4899</v>
      </c>
      <c r="B13" t="s">
        <v>387</v>
      </c>
      <c r="C13" t="s">
        <v>388</v>
      </c>
      <c r="D13" t="s">
        <v>358</v>
      </c>
      <c r="E13" t="s">
        <v>376</v>
      </c>
      <c r="F13" s="14">
        <v>23326</v>
      </c>
      <c r="G13">
        <v>4.4999999999999998E-2</v>
      </c>
      <c r="H13" s="15">
        <v>24375.67</v>
      </c>
      <c r="I13" t="s">
        <v>363</v>
      </c>
      <c r="K13" t="s">
        <v>379</v>
      </c>
      <c r="L13" s="16">
        <v>5</v>
      </c>
      <c r="O13" t="s">
        <v>376</v>
      </c>
      <c r="P13" s="16">
        <v>8</v>
      </c>
      <c r="S13" t="s">
        <v>355</v>
      </c>
      <c r="T13" s="16">
        <v>12</v>
      </c>
    </row>
    <row r="14" spans="1:20" x14ac:dyDescent="0.3">
      <c r="A14">
        <v>5131</v>
      </c>
      <c r="B14" t="s">
        <v>389</v>
      </c>
      <c r="C14" t="s">
        <v>390</v>
      </c>
      <c r="D14" t="s">
        <v>379</v>
      </c>
      <c r="E14" t="s">
        <v>354</v>
      </c>
      <c r="F14" s="14">
        <v>28379</v>
      </c>
      <c r="G14">
        <v>0.03</v>
      </c>
      <c r="H14" s="15">
        <v>29230.37</v>
      </c>
      <c r="I14" t="s">
        <v>363</v>
      </c>
      <c r="K14" t="s">
        <v>403</v>
      </c>
      <c r="L14" s="16">
        <v>1</v>
      </c>
      <c r="O14" t="s">
        <v>359</v>
      </c>
      <c r="P14" s="16">
        <v>1</v>
      </c>
      <c r="S14" t="s">
        <v>363</v>
      </c>
      <c r="T14" s="16">
        <v>9</v>
      </c>
    </row>
    <row r="15" spans="1:20" x14ac:dyDescent="0.3">
      <c r="A15">
        <v>5363</v>
      </c>
      <c r="B15" t="s">
        <v>391</v>
      </c>
      <c r="C15" t="s">
        <v>392</v>
      </c>
      <c r="D15" t="s">
        <v>379</v>
      </c>
      <c r="E15" t="s">
        <v>376</v>
      </c>
      <c r="F15" s="14">
        <v>24611</v>
      </c>
      <c r="G15">
        <v>0.03</v>
      </c>
      <c r="H15" s="15">
        <v>25349.33</v>
      </c>
      <c r="I15" t="s">
        <v>363</v>
      </c>
      <c r="K15" t="s">
        <v>366</v>
      </c>
      <c r="L15" s="16">
        <v>3</v>
      </c>
      <c r="O15" t="s">
        <v>354</v>
      </c>
      <c r="P15" s="16">
        <v>7</v>
      </c>
      <c r="S15" t="s">
        <v>131</v>
      </c>
      <c r="T15" s="16">
        <v>23</v>
      </c>
    </row>
    <row r="16" spans="1:20" x14ac:dyDescent="0.3">
      <c r="A16">
        <v>5595</v>
      </c>
      <c r="B16" t="s">
        <v>393</v>
      </c>
      <c r="C16" t="s">
        <v>394</v>
      </c>
      <c r="D16" t="s">
        <v>379</v>
      </c>
      <c r="E16" t="s">
        <v>376</v>
      </c>
      <c r="F16" s="14">
        <v>35687</v>
      </c>
      <c r="G16">
        <v>0.03</v>
      </c>
      <c r="H16" s="15">
        <v>36757.61</v>
      </c>
      <c r="I16" t="s">
        <v>355</v>
      </c>
      <c r="K16" t="s">
        <v>358</v>
      </c>
      <c r="L16" s="16">
        <v>4</v>
      </c>
      <c r="O16" t="s">
        <v>369</v>
      </c>
      <c r="P16" s="16">
        <v>1</v>
      </c>
    </row>
    <row r="17" spans="1:16" x14ac:dyDescent="0.3">
      <c r="A17">
        <v>5827</v>
      </c>
      <c r="B17" t="s">
        <v>395</v>
      </c>
      <c r="C17" t="s">
        <v>396</v>
      </c>
      <c r="D17" t="s">
        <v>372</v>
      </c>
      <c r="E17" t="s">
        <v>373</v>
      </c>
      <c r="F17" s="14">
        <v>33365</v>
      </c>
      <c r="G17">
        <v>0.05</v>
      </c>
      <c r="H17" s="15">
        <v>35033.25</v>
      </c>
      <c r="I17" t="s">
        <v>355</v>
      </c>
      <c r="K17" t="s">
        <v>372</v>
      </c>
      <c r="L17" s="16">
        <v>6</v>
      </c>
      <c r="O17" t="s">
        <v>373</v>
      </c>
      <c r="P17" s="16">
        <v>4</v>
      </c>
    </row>
    <row r="18" spans="1:16" x14ac:dyDescent="0.3">
      <c r="A18">
        <v>6059</v>
      </c>
      <c r="B18" t="s">
        <v>397</v>
      </c>
      <c r="C18" t="s">
        <v>398</v>
      </c>
      <c r="D18" t="s">
        <v>372</v>
      </c>
      <c r="E18" t="s">
        <v>373</v>
      </c>
      <c r="F18" s="14">
        <v>34798</v>
      </c>
      <c r="G18">
        <v>0.05</v>
      </c>
      <c r="H18" s="15">
        <v>36537.9</v>
      </c>
      <c r="I18" t="s">
        <v>355</v>
      </c>
      <c r="K18" t="s">
        <v>131</v>
      </c>
      <c r="L18" s="16">
        <v>23</v>
      </c>
      <c r="O18" t="s">
        <v>131</v>
      </c>
      <c r="P18" s="16">
        <v>23</v>
      </c>
    </row>
    <row r="19" spans="1:16" x14ac:dyDescent="0.3">
      <c r="A19">
        <v>6291</v>
      </c>
      <c r="B19" t="s">
        <v>399</v>
      </c>
      <c r="C19" t="s">
        <v>400</v>
      </c>
      <c r="D19" t="s">
        <v>366</v>
      </c>
      <c r="E19" t="s">
        <v>354</v>
      </c>
      <c r="F19" s="14">
        <v>32760</v>
      </c>
      <c r="G19">
        <v>0.04</v>
      </c>
      <c r="H19" s="15">
        <v>34070.400000000001</v>
      </c>
      <c r="I19" t="s">
        <v>355</v>
      </c>
    </row>
    <row r="20" spans="1:16" x14ac:dyDescent="0.3">
      <c r="A20">
        <v>6523</v>
      </c>
      <c r="B20" t="s">
        <v>401</v>
      </c>
      <c r="C20" t="s">
        <v>402</v>
      </c>
      <c r="D20" t="s">
        <v>403</v>
      </c>
      <c r="E20" t="s">
        <v>354</v>
      </c>
      <c r="F20" s="14">
        <v>30392</v>
      </c>
      <c r="G20">
        <v>3.5000000000000003E-2</v>
      </c>
      <c r="H20" s="15">
        <v>31455.72</v>
      </c>
      <c r="I20" t="s">
        <v>355</v>
      </c>
    </row>
    <row r="21" spans="1:16" x14ac:dyDescent="0.3">
      <c r="A21">
        <v>6755</v>
      </c>
      <c r="B21" t="s">
        <v>404</v>
      </c>
      <c r="C21" t="s">
        <v>405</v>
      </c>
      <c r="D21" t="s">
        <v>372</v>
      </c>
      <c r="E21" t="s">
        <v>354</v>
      </c>
      <c r="F21" s="14">
        <v>33964</v>
      </c>
      <c r="G21">
        <v>0.05</v>
      </c>
      <c r="H21" s="15">
        <v>35662.199999999997</v>
      </c>
      <c r="I21" t="s">
        <v>355</v>
      </c>
    </row>
    <row r="22" spans="1:16" x14ac:dyDescent="0.3">
      <c r="A22">
        <v>6987</v>
      </c>
      <c r="B22" t="s">
        <v>406</v>
      </c>
      <c r="C22" t="s">
        <v>407</v>
      </c>
      <c r="D22" t="s">
        <v>379</v>
      </c>
      <c r="E22" t="s">
        <v>376</v>
      </c>
      <c r="F22" s="14">
        <v>34785</v>
      </c>
      <c r="G22">
        <v>0.03</v>
      </c>
      <c r="H22" s="15">
        <v>35828.550000000003</v>
      </c>
      <c r="I22" t="s">
        <v>355</v>
      </c>
    </row>
    <row r="23" spans="1:16" x14ac:dyDescent="0.3">
      <c r="A23">
        <v>7219</v>
      </c>
      <c r="B23" t="s">
        <v>408</v>
      </c>
      <c r="C23" t="s">
        <v>409</v>
      </c>
      <c r="D23" t="s">
        <v>353</v>
      </c>
      <c r="E23" t="s">
        <v>362</v>
      </c>
      <c r="F23" s="14">
        <v>38302</v>
      </c>
      <c r="G23">
        <v>2.5000000000000001E-2</v>
      </c>
      <c r="H23" s="15">
        <v>39259.550000000003</v>
      </c>
      <c r="I23" t="s">
        <v>355</v>
      </c>
    </row>
    <row r="24" spans="1:16" x14ac:dyDescent="0.3">
      <c r="A24">
        <v>8807</v>
      </c>
      <c r="B24" t="s">
        <v>411</v>
      </c>
      <c r="C24" t="s">
        <v>412</v>
      </c>
      <c r="D24" t="s">
        <v>353</v>
      </c>
      <c r="E24" t="s">
        <v>376</v>
      </c>
      <c r="F24" s="14">
        <v>40000</v>
      </c>
      <c r="G24">
        <v>0.1</v>
      </c>
      <c r="H24" s="15">
        <v>44000</v>
      </c>
      <c r="I24" t="s">
        <v>382</v>
      </c>
    </row>
  </sheetData>
  <pageMargins left="0.7" right="0.7" top="0.75" bottom="0.75" header="0.3" footer="0.3"/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D0F793462FF45B1DCCB1D46E52E2F" ma:contentTypeVersion="5" ma:contentTypeDescription="Create a new document." ma:contentTypeScope="" ma:versionID="5fa3d8d3c898d855935b61173ee2c4cc">
  <xsd:schema xmlns:xsd="http://www.w3.org/2001/XMLSchema" xmlns:xs="http://www.w3.org/2001/XMLSchema" xmlns:p="http://schemas.microsoft.com/office/2006/metadata/properties" xmlns:ns2="1fc46900-d5c2-4d83-ba88-0908499b8dec" xmlns:ns3="73a73551-1977-4cd9-9af3-b05edf94bc27" targetNamespace="http://schemas.microsoft.com/office/2006/metadata/properties" ma:root="true" ma:fieldsID="15283ac7963e8aaffcced4159383f56b" ns2:_="" ns3:_="">
    <xsd:import namespace="1fc46900-d5c2-4d83-ba88-0908499b8dec"/>
    <xsd:import namespace="73a73551-1977-4cd9-9af3-b05edf94bc2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stud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46900-d5c2-4d83-ba88-0908499b8d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73551-1977-4cd9-9af3-b05edf94b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udent" ma:index="15" nillable="true" ma:displayName="student" ma:default="yes" ma:format="Dropdown" ma:internalName="student">
      <xsd:simpleType>
        <xsd:restriction base="dms:Choice">
          <xsd:enumeration value="yes"/>
          <xsd:enumeration value="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A3622F2D64C40A010777774C0DC58" ma:contentTypeVersion="15" ma:contentTypeDescription="Create a new document." ma:contentTypeScope="" ma:versionID="378612048a1595e8f5fea9d5c8101b13">
  <xsd:schema xmlns:xsd="http://www.w3.org/2001/XMLSchema" xmlns:xs="http://www.w3.org/2001/XMLSchema" xmlns:p="http://schemas.microsoft.com/office/2006/metadata/properties" xmlns:ns2="aa8d50c4-3bab-4714-b3f4-dec575589850" xmlns:ns3="dfaad8eb-4956-4881-b397-e6e7c45fa7d6" targetNamespace="http://schemas.microsoft.com/office/2006/metadata/properties" ma:root="true" ma:fieldsID="f438dc547a97f748eedde2cbe957713e" ns2:_="" ns3:_="">
    <xsd:import namespace="aa8d50c4-3bab-4714-b3f4-dec575589850"/>
    <xsd:import namespace="dfaad8eb-4956-4881-b397-e6e7c45fa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d50c4-3bab-4714-b3f4-dec575589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528fcf-1bec-47a0-9b03-eb4275800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8eb-4956-4881-b397-e6e7c45fa7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c66c2-34a0-4a54-a72a-50a9e26c1a00}" ma:internalName="TaxCatchAll" ma:showField="CatchAllData" ma:web="dfaad8eb-4956-4881-b397-e6e7c45fa7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8d50c4-3bab-4714-b3f4-dec575589850">
      <Terms xmlns="http://schemas.microsoft.com/office/infopath/2007/PartnerControls"/>
    </lcf76f155ced4ddcb4097134ff3c332f>
    <TaxCatchAll xmlns="dfaad8eb-4956-4881-b397-e6e7c45fa7d6" xsi:nil="true"/>
  </documentManagement>
</p:properties>
</file>

<file path=customXml/itemProps1.xml><?xml version="1.0" encoding="utf-8"?>
<ds:datastoreItem xmlns:ds="http://schemas.openxmlformats.org/officeDocument/2006/customXml" ds:itemID="{90306D21-6E68-45D9-936C-A1EAA746AD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46900-d5c2-4d83-ba88-0908499b8dec"/>
    <ds:schemaRef ds:uri="73a73551-1977-4cd9-9af3-b05edf94b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1F8826-5D3E-435A-A0A5-B07F89C050AF}"/>
</file>

<file path=customXml/itemProps3.xml><?xml version="1.0" encoding="utf-8"?>
<ds:datastoreItem xmlns:ds="http://schemas.openxmlformats.org/officeDocument/2006/customXml" ds:itemID="{E6DF4A1D-F15E-44AE-AC70-EF18252F8F9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3A7336-A66E-4C9E-B453-16BEAAEF3241}">
  <ds:schemaRefs>
    <ds:schemaRef ds:uri="http://www.w3.org/XML/1998/namespace"/>
    <ds:schemaRef ds:uri="http://schemas.microsoft.com/office/2006/metadata/properties"/>
    <ds:schemaRef ds:uri="http://purl.org/dc/elements/1.1/"/>
    <ds:schemaRef ds:uri="1fc46900-d5c2-4d83-ba88-0908499b8de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3a73551-1977-4cd9-9af3-b05edf94bc2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Demo</vt:lpstr>
      <vt:lpstr>Exercise 1</vt:lpstr>
      <vt:lpstr>Exercise 1 complete</vt:lpstr>
      <vt:lpstr>Exercise 2</vt:lpstr>
      <vt:lpstr>Exercise 2 complete </vt:lpstr>
      <vt:lpstr>Exercise 3</vt:lpstr>
      <vt:lpstr>Exercise 3 complete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Student</dc:creator>
  <cp:keywords/>
  <dc:description/>
  <cp:lastModifiedBy>Andrea Reid</cp:lastModifiedBy>
  <cp:revision/>
  <dcterms:created xsi:type="dcterms:W3CDTF">2024-03-13T12:23:19Z</dcterms:created>
  <dcterms:modified xsi:type="dcterms:W3CDTF">2024-08-20T16:16:10Z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0x010100E4FA3622F2D64C40A010777774C0DC58</vt:lpwstr>
  </property>
  <property fmtid="{D5CDD505-2E9C-101B-9397-08002B2CF9AE}" pid="3" name="_dlc_DocIdItemGuid">
    <vt:lpwstr>87fa4a10-e881-4f71-83bc-93617c5875e6</vt:lpwstr>
  </property>
  <property fmtid="{D5CDD505-2E9C-101B-9397-08002B2CF9AE}" pid="4" name="Order">
    <vt:r8>1199600</vt:r8>
  </property>
</Properties>
</file>