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slicerCaches/slicerCache1.xml" ContentType="application/vnd.ms-excel.slicerCache+xml"/>
  <Override PartName="/xl/timelineCaches/timelineCache1.xml" ContentType="application/vnd.ms-excel.timeline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2.xml" ContentType="application/vnd.openxmlformats-officedocument.drawing+xml"/>
  <Override PartName="/xl/tables/table1.xml" ContentType="application/vnd.openxmlformats-officedocument.spreadsheetml.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3.xml" ContentType="application/vnd.openxmlformats-officedocument.drawing+xml"/>
  <Override PartName="/xl/pivotTables/pivotTable6.xml" ContentType="application/vnd.openxmlformats-officedocument.spreadsheetml.pivotTable+xml"/>
  <Override PartName="/xl/drawings/drawing4.xml" ContentType="application/vnd.openxmlformats-officedocument.drawing+xml"/>
  <Override PartName="/xl/slicers/slicer1.xml" ContentType="application/vnd.ms-excel.slicer+xml"/>
  <Override PartName="/xl/timelines/timeline1.xml" ContentType="application/vnd.ms-excel.timeline+xml"/>
  <Override PartName="/xl/drawings/drawing5.xml" ContentType="application/vnd.openxmlformats-officedocument.drawing+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acatalyst.sharepoint.com/sites/AndiTraining/CMG/Excel level 3/2024/"/>
    </mc:Choice>
  </mc:AlternateContent>
  <xr:revisionPtr revIDLastSave="251" documentId="11_25936EACE3E35A2EC9E6CEB12E5205299D4204AF" xr6:coauthVersionLast="47" xr6:coauthVersionMax="47" xr10:uidLastSave="{96731817-1E56-44F6-B43D-C6DC341E3150}"/>
  <bookViews>
    <workbookView xWindow="-108" yWindow="-108" windowWidth="23256" windowHeight="12576" tabRatio="845" firstSheet="2" activeTab="3" xr2:uid="{00000000-000D-0000-FFFF-FFFF00000000}"/>
  </bookViews>
  <sheets>
    <sheet name="Pivot Table Design" sheetId="26" r:id="rId1"/>
    <sheet name="P Demo group and sort" sheetId="18" r:id="rId2"/>
    <sheet name="Pivot Slicer and Timeline" sheetId="29" r:id="rId3"/>
    <sheet name="Exercise 1 " sheetId="7" r:id="rId4"/>
    <sheet name="Ex 1 Solutions" sheetId="13" r:id="rId5"/>
    <sheet name="Exercise 2" sheetId="30" r:id="rId6"/>
    <sheet name="Exercise 2 complete" sheetId="31" r:id="rId7"/>
    <sheet name="Exercise 3" sheetId="24" r:id="rId8"/>
    <sheet name="Exercise 3 complete" sheetId="25" r:id="rId9"/>
  </sheets>
  <externalReferences>
    <externalReference r:id="rId10"/>
    <externalReference r:id="rId11"/>
    <externalReference r:id="rId12"/>
  </externalReferences>
  <definedNames>
    <definedName name="_xlnm._FilterDatabase" localSheetId="3" hidden="1">'Exercise 1 '!$B$1:$K$34</definedName>
    <definedName name="_Key1" localSheetId="7" hidden="1">#REF!</definedName>
    <definedName name="_Key1" localSheetId="8" hidden="1">#REF!</definedName>
    <definedName name="_Key1" hidden="1">#REF!</definedName>
    <definedName name="_Order1" hidden="1">0</definedName>
    <definedName name="_Order2" hidden="1">0</definedName>
    <definedName name="_Sort" localSheetId="7" hidden="1">#REF!</definedName>
    <definedName name="_Sort" localSheetId="8" hidden="1">#REF!</definedName>
    <definedName name="_Sort" hidden="1">#REF!</definedName>
    <definedName name="AGENTDATA">'[1]dynamic chart'!$B$3:$N$14</definedName>
    <definedName name="agents">'[1]dynamic chart'!$B$3:$B$14</definedName>
    <definedName name="beverages">'[2]Lookup Data'!$J$2:$N$17</definedName>
    <definedName name="leaders">'[2]Lookup Data'!$A$2:$B$20</definedName>
    <definedName name="list">[1]Cars!$K$6:$M$9</definedName>
    <definedName name="NativeTimeline_Start_Date">#N/A</definedName>
    <definedName name="numdays">'[3]Exercise 2 OFFSET'!$B$3</definedName>
    <definedName name="Slicer_Division">#N/A</definedName>
  </definedNames>
  <calcPr calcId="191028"/>
  <pivotCaches>
    <pivotCache cacheId="0" r:id="rId13"/>
    <pivotCache cacheId="1" r:id="rId14"/>
    <pivotCache cacheId="2" r:id="rId15"/>
    <pivotCache cacheId="5" r:id="rId16"/>
  </pivotCaches>
  <extLst>
    <ext xmlns:x14="http://schemas.microsoft.com/office/spreadsheetml/2009/9/main" uri="{BBE1A952-AA13-448e-AADC-164F8A28A991}">
      <x14:slicerCaches>
        <x14:slicerCache r:id="rId17"/>
      </x14:slicerCaches>
    </ext>
    <ext xmlns:x14="http://schemas.microsoft.com/office/spreadsheetml/2009/9/main" uri="{79F54976-1DA5-4618-B147-4CDE4B953A38}">
      <x14:workbookPr/>
    </ext>
    <ext xmlns:x15="http://schemas.microsoft.com/office/spreadsheetml/2010/11/main" uri="{D0CA8CA8-9F24-4464-BF8E-62219DCF47F9}">
      <x15:timelineCacheRefs>
        <x15:timelineCacheRef r:id="rId18"/>
      </x15:timelineCacheRefs>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<sst xmlns="http://schemas.openxmlformats.org/spreadsheetml/2006/main" count="3324" uniqueCount="1049">
  <si>
    <t>Create a pivot table to send to IT with staff first name, last name and email adress</t>
  </si>
  <si>
    <t>Create a pivot table with region and business unit repeating items and count of staff subtotals at bottom of group</t>
  </si>
  <si>
    <t>Name Prefix</t>
  </si>
  <si>
    <t>First Name</t>
  </si>
  <si>
    <t>Middle Initial</t>
  </si>
  <si>
    <t>Last Name</t>
  </si>
  <si>
    <t>Gender</t>
  </si>
  <si>
    <t>E Mail</t>
  </si>
  <si>
    <t>Father's Name</t>
  </si>
  <si>
    <t>Mother's Name</t>
  </si>
  <si>
    <t>Mother's Maiden Name</t>
  </si>
  <si>
    <t>Date of Birth</t>
  </si>
  <si>
    <t>Time of Birth</t>
  </si>
  <si>
    <t>Age in Yrs.</t>
  </si>
  <si>
    <t>Weight in Kgs.</t>
  </si>
  <si>
    <t>Date of Joining</t>
  </si>
  <si>
    <t>Quarter of Joining</t>
  </si>
  <si>
    <t>Half of Joining</t>
  </si>
  <si>
    <t>Year of Joining</t>
  </si>
  <si>
    <t>Month of Joining</t>
  </si>
  <si>
    <t>Month Name of Joining</t>
  </si>
  <si>
    <t>Short Month</t>
  </si>
  <si>
    <t>Day of Joining</t>
  </si>
  <si>
    <t>DOW of Joining</t>
  </si>
  <si>
    <t>Short DOW</t>
  </si>
  <si>
    <t>Age in Company (Years)</t>
  </si>
  <si>
    <t>Salary</t>
  </si>
  <si>
    <t>Last % Hike</t>
  </si>
  <si>
    <t>Sick Days 2016</t>
  </si>
  <si>
    <t>Sick Days 2017</t>
  </si>
  <si>
    <t>Sick Days 2018</t>
  </si>
  <si>
    <t>Sick Days 2019</t>
  </si>
  <si>
    <t>Holidays 2019</t>
  </si>
  <si>
    <t>sick days 2020</t>
  </si>
  <si>
    <t>holidays 2020</t>
  </si>
  <si>
    <t>SSN</t>
  </si>
  <si>
    <t xml:space="preserve">Phone No. </t>
  </si>
  <si>
    <t>Place Name</t>
  </si>
  <si>
    <t>County</t>
  </si>
  <si>
    <t>City</t>
  </si>
  <si>
    <t>State</t>
  </si>
  <si>
    <t>Zip</t>
  </si>
  <si>
    <t>Region</t>
  </si>
  <si>
    <t>Business Unit</t>
  </si>
  <si>
    <t>User Name</t>
  </si>
  <si>
    <t>Password</t>
  </si>
  <si>
    <t>Ms.</t>
  </si>
  <si>
    <t>Shawna</t>
  </si>
  <si>
    <t>W</t>
  </si>
  <si>
    <t>Buck</t>
  </si>
  <si>
    <t>F</t>
  </si>
  <si>
    <t>shawna.buck@gmail.com</t>
  </si>
  <si>
    <t>Rosario Buck</t>
  </si>
  <si>
    <t>Keisha Buck</t>
  </si>
  <si>
    <t>Hendricks</t>
  </si>
  <si>
    <t>12/18/2010</t>
  </si>
  <si>
    <t>Q4</t>
  </si>
  <si>
    <t>H2</t>
  </si>
  <si>
    <t>December</t>
  </si>
  <si>
    <t>Dec</t>
  </si>
  <si>
    <t>Saturday</t>
  </si>
  <si>
    <t>Sat</t>
  </si>
  <si>
    <t>222-11-7603</t>
  </si>
  <si>
    <t>702-771-7149</t>
  </si>
  <si>
    <t>Las Vegas</t>
  </si>
  <si>
    <t>Clark</t>
  </si>
  <si>
    <t>NV</t>
  </si>
  <si>
    <t>West</t>
  </si>
  <si>
    <t>Analytics</t>
  </si>
  <si>
    <t>swbuck</t>
  </si>
  <si>
    <t>ja8?k3BTF^]o@&lt;&amp;</t>
  </si>
  <si>
    <t>Mr.</t>
  </si>
  <si>
    <t>Nathaniel</t>
  </si>
  <si>
    <t>Z</t>
  </si>
  <si>
    <t>Burke</t>
  </si>
  <si>
    <t>M</t>
  </si>
  <si>
    <t>nathaniel.burke@walmart.com</t>
  </si>
  <si>
    <t>Derrick Burke</t>
  </si>
  <si>
    <t>Phoebe Burke</t>
  </si>
  <si>
    <t>Pugh</t>
  </si>
  <si>
    <t>10/31/1993</t>
  </si>
  <si>
    <t>4/25/2017</t>
  </si>
  <si>
    <t>Q2</t>
  </si>
  <si>
    <t>H1</t>
  </si>
  <si>
    <t>April</t>
  </si>
  <si>
    <t>Apr</t>
  </si>
  <si>
    <t>Tuesday</t>
  </si>
  <si>
    <t>Tue</t>
  </si>
  <si>
    <t>550-99-9897</t>
  </si>
  <si>
    <t>231-765-6923</t>
  </si>
  <si>
    <t>Irons</t>
  </si>
  <si>
    <t>Lake</t>
  </si>
  <si>
    <t>MI</t>
  </si>
  <si>
    <t>Midwest</t>
  </si>
  <si>
    <t>IT ES</t>
  </si>
  <si>
    <t>nzburke</t>
  </si>
  <si>
    <t>tPA@4Wh9Ja$+Ln</t>
  </si>
  <si>
    <t>Drs.</t>
  </si>
  <si>
    <t>Elisabeth</t>
  </si>
  <si>
    <t>Foster</t>
  </si>
  <si>
    <t>elisabeth.foster@gmail.com</t>
  </si>
  <si>
    <t>Irwin Foster</t>
  </si>
  <si>
    <t>Janie Foster</t>
  </si>
  <si>
    <t>Delaney</t>
  </si>
  <si>
    <t>11/26/1994</t>
  </si>
  <si>
    <t>3/27/2017</t>
  </si>
  <si>
    <t>Q1</t>
  </si>
  <si>
    <t>March</t>
  </si>
  <si>
    <t>Mar</t>
  </si>
  <si>
    <t>Monday</t>
  </si>
  <si>
    <t>Mon</t>
  </si>
  <si>
    <t>215-91-0004</t>
  </si>
  <si>
    <t>270-749-4774</t>
  </si>
  <si>
    <t>Lexington</t>
  </si>
  <si>
    <t>Fayette</t>
  </si>
  <si>
    <t>KY</t>
  </si>
  <si>
    <t>South</t>
  </si>
  <si>
    <t>ewfoster</t>
  </si>
  <si>
    <t>5D.B4IGNkWJfG&lt;~</t>
  </si>
  <si>
    <t>Mrs.</t>
  </si>
  <si>
    <t>Briana</t>
  </si>
  <si>
    <t>C</t>
  </si>
  <si>
    <t>Lancaster</t>
  </si>
  <si>
    <t>briana.lancaster@yahoo.com</t>
  </si>
  <si>
    <t>Jeffrey Lancaster</t>
  </si>
  <si>
    <t>Shelby Lancaster</t>
  </si>
  <si>
    <t>Weiss</t>
  </si>
  <si>
    <t>11/24/1975</t>
  </si>
  <si>
    <t>2/25/2003</t>
  </si>
  <si>
    <t>February</t>
  </si>
  <si>
    <t>Feb</t>
  </si>
  <si>
    <t>534-71-1053</t>
  </si>
  <si>
    <t>219-623-8216</t>
  </si>
  <si>
    <t>Munster</t>
  </si>
  <si>
    <t>IN</t>
  </si>
  <si>
    <t>BPM</t>
  </si>
  <si>
    <t>bclancaster</t>
  </si>
  <si>
    <t>I%?JDM;pW</t>
  </si>
  <si>
    <t>Hon.</t>
  </si>
  <si>
    <t>Estella</t>
  </si>
  <si>
    <t>L</t>
  </si>
  <si>
    <t>Potter</t>
  </si>
  <si>
    <t>estella.potter@gmail.com</t>
  </si>
  <si>
    <t>Booker Potter</t>
  </si>
  <si>
    <t>Katelyn Potter</t>
  </si>
  <si>
    <t>Pate</t>
  </si>
  <si>
    <t>3/13/1995</t>
  </si>
  <si>
    <t>October</t>
  </si>
  <si>
    <t>Oct</t>
  </si>
  <si>
    <t>644-29-6396</t>
  </si>
  <si>
    <t>907-677-8486</t>
  </si>
  <si>
    <t>Fairbanks</t>
  </si>
  <si>
    <t>Fairbanks North Star</t>
  </si>
  <si>
    <t>AK</t>
  </si>
  <si>
    <t>Research</t>
  </si>
  <si>
    <t>elpotter</t>
  </si>
  <si>
    <t>j4jkEXfC&amp;Rh</t>
  </si>
  <si>
    <t>Lamont</t>
  </si>
  <si>
    <t>Woods</t>
  </si>
  <si>
    <t>lamont.woods@hotmail.com</t>
  </si>
  <si>
    <t>Ignacio Woods</t>
  </si>
  <si>
    <t>Beulah Woods</t>
  </si>
  <si>
    <t>Trujillo</t>
  </si>
  <si>
    <t>10/13/1991</t>
  </si>
  <si>
    <t>11/27/2014</t>
  </si>
  <si>
    <t>November</t>
  </si>
  <si>
    <t>Nov</t>
  </si>
  <si>
    <t>Thursday</t>
  </si>
  <si>
    <t>Thu</t>
  </si>
  <si>
    <t>037-74-2595</t>
  </si>
  <si>
    <t>236-597-8196</t>
  </si>
  <si>
    <t>Purcellville</t>
  </si>
  <si>
    <t>Loudoun</t>
  </si>
  <si>
    <t>VA</t>
  </si>
  <si>
    <t>llwoods</t>
  </si>
  <si>
    <t>8tf/YU}&gt;s</t>
  </si>
  <si>
    <t>Melinda</t>
  </si>
  <si>
    <t>Lopez</t>
  </si>
  <si>
    <t>melinda.lopez@hotmail.com</t>
  </si>
  <si>
    <t>Leroy Lopez</t>
  </si>
  <si>
    <t>Edna Lopez</t>
  </si>
  <si>
    <t>Carter</t>
  </si>
  <si>
    <t>9/15/1984</t>
  </si>
  <si>
    <t>11/22/2005</t>
  </si>
  <si>
    <t>541-83-6362</t>
  </si>
  <si>
    <t>210-396-1493</t>
  </si>
  <si>
    <t>Stowell</t>
  </si>
  <si>
    <t>Chambers</t>
  </si>
  <si>
    <t>TX</t>
  </si>
  <si>
    <t>Insurance</t>
  </si>
  <si>
    <t>mllopez</t>
  </si>
  <si>
    <t>hf*&amp;Gcb[</t>
  </si>
  <si>
    <t>Shanna</t>
  </si>
  <si>
    <t>U</t>
  </si>
  <si>
    <t>Silva</t>
  </si>
  <si>
    <t>shanna.silva@gmail.com</t>
  </si>
  <si>
    <t>Eliseo Silva</t>
  </si>
  <si>
    <t>Minnie Silva</t>
  </si>
  <si>
    <t>Callahan</t>
  </si>
  <si>
    <t>6/19/1958</t>
  </si>
  <si>
    <t>10/23/1999</t>
  </si>
  <si>
    <t>673-48-7003</t>
  </si>
  <si>
    <t>236-373-6712</t>
  </si>
  <si>
    <t>Herndon</t>
  </si>
  <si>
    <t>Fairfax</t>
  </si>
  <si>
    <t>susilva</t>
  </si>
  <si>
    <t>oudj2Bq4vc2_{PU</t>
  </si>
  <si>
    <t>Jasmine</t>
  </si>
  <si>
    <t>J</t>
  </si>
  <si>
    <t>Freeman</t>
  </si>
  <si>
    <t>jasmine.freeman@gmail.com</t>
  </si>
  <si>
    <t>Hans Freeman</t>
  </si>
  <si>
    <t>Renee Freeman</t>
  </si>
  <si>
    <t>Mcbride</t>
  </si>
  <si>
    <t>8/31/1961</t>
  </si>
  <si>
    <t>600-99-8437</t>
  </si>
  <si>
    <t>423-796-1535</t>
  </si>
  <si>
    <t>Ocoee</t>
  </si>
  <si>
    <t>Polk</t>
  </si>
  <si>
    <t>TN</t>
  </si>
  <si>
    <t>jjfreeman</t>
  </si>
  <si>
    <t>Q.8&lt;Q&gt;K*H\*6f</t>
  </si>
  <si>
    <t>Madge</t>
  </si>
  <si>
    <t>V</t>
  </si>
  <si>
    <t>Sargent</t>
  </si>
  <si>
    <t>madge.sargent@aol.com</t>
  </si>
  <si>
    <t>Luke Sargent</t>
  </si>
  <si>
    <t>Judy Sargent</t>
  </si>
  <si>
    <t>Herrera</t>
  </si>
  <si>
    <t>4/13/2006</t>
  </si>
  <si>
    <t>177-86-7347</t>
  </si>
  <si>
    <t>217-910-0644</t>
  </si>
  <si>
    <t>Springfield</t>
  </si>
  <si>
    <t>Sangamon</t>
  </si>
  <si>
    <t>IL</t>
  </si>
  <si>
    <t>mvsargent</t>
  </si>
  <si>
    <t>bc\&amp;B81h</t>
  </si>
  <si>
    <t>Bethany</t>
  </si>
  <si>
    <t>Cline</t>
  </si>
  <si>
    <t>bethany.cline@yahoo.ca</t>
  </si>
  <si>
    <t>Eddie Cline</t>
  </si>
  <si>
    <t>Deanne Cline</t>
  </si>
  <si>
    <t>Gordon</t>
  </si>
  <si>
    <t>4/19/2008</t>
  </si>
  <si>
    <t>700-18-6519</t>
  </si>
  <si>
    <t>215-970-5881</t>
  </si>
  <si>
    <t>Montgomery</t>
  </si>
  <si>
    <t>Lycoming</t>
  </si>
  <si>
    <t>PA</t>
  </si>
  <si>
    <t>Northeast</t>
  </si>
  <si>
    <t>bzcline</t>
  </si>
  <si>
    <t>6wvl^0+zl.b/1</t>
  </si>
  <si>
    <t>Prof.</t>
  </si>
  <si>
    <t>Reid</t>
  </si>
  <si>
    <t>Randolph</t>
  </si>
  <si>
    <t>reid.randolph@gmail.com</t>
  </si>
  <si>
    <t>Grover Randolph</t>
  </si>
  <si>
    <t>Erika Randolph</t>
  </si>
  <si>
    <t>Melendez</t>
  </si>
  <si>
    <t>1/20/1989</t>
  </si>
  <si>
    <t>343-11-4951</t>
  </si>
  <si>
    <t>209-996-8902</t>
  </si>
  <si>
    <t>Pacoima</t>
  </si>
  <si>
    <t>Los Angeles</t>
  </si>
  <si>
    <t>CA</t>
  </si>
  <si>
    <t>rfrandolph</t>
  </si>
  <si>
    <t>Uc@^[]cqnZs</t>
  </si>
  <si>
    <t>Antoine</t>
  </si>
  <si>
    <t>H</t>
  </si>
  <si>
    <t>Wiley</t>
  </si>
  <si>
    <t>antoine.wiley@verizon.net</t>
  </si>
  <si>
    <t>Frances Wiley</t>
  </si>
  <si>
    <t>Naomi Wiley</t>
  </si>
  <si>
    <t>Kirby</t>
  </si>
  <si>
    <t>2/22/1996</t>
  </si>
  <si>
    <t>4/18/2017</t>
  </si>
  <si>
    <t>078-02-8772</t>
  </si>
  <si>
    <t>503-361-6334</t>
  </si>
  <si>
    <t>Canby</t>
  </si>
  <si>
    <t>Clackamas</t>
  </si>
  <si>
    <t>OR</t>
  </si>
  <si>
    <t>ahwiley</t>
  </si>
  <si>
    <t>r~4%7~uU|I&lt;4CJ</t>
  </si>
  <si>
    <t>Dr.</t>
  </si>
  <si>
    <t>Mathew</t>
  </si>
  <si>
    <t>O</t>
  </si>
  <si>
    <t>Hodge</t>
  </si>
  <si>
    <t>mathew.hodge@hotmail.com</t>
  </si>
  <si>
    <t>Prince Hodge</t>
  </si>
  <si>
    <t>Regina Hodge</t>
  </si>
  <si>
    <t>Henderson</t>
  </si>
  <si>
    <t>Friday</t>
  </si>
  <si>
    <t>Fri</t>
  </si>
  <si>
    <t>161-86-9547</t>
  </si>
  <si>
    <t>209-294-7430</t>
  </si>
  <si>
    <t>Van Nuys</t>
  </si>
  <si>
    <t>mohodge</t>
  </si>
  <si>
    <t>1E7oKc:M!cKsgq</t>
  </si>
  <si>
    <t>Bernardo</t>
  </si>
  <si>
    <t>Austin</t>
  </si>
  <si>
    <t>bernardo.austin@hotmail.com</t>
  </si>
  <si>
    <t>Lowell Austin</t>
  </si>
  <si>
    <t>Shauna Austin</t>
  </si>
  <si>
    <t>Humphrey</t>
  </si>
  <si>
    <t>1/26/2005</t>
  </si>
  <si>
    <t>January</t>
  </si>
  <si>
    <t>Jan</t>
  </si>
  <si>
    <t>Wednesday</t>
  </si>
  <si>
    <t>Wed</t>
  </si>
  <si>
    <t>143-23-9034</t>
  </si>
  <si>
    <t>319-716-4227</t>
  </si>
  <si>
    <t>Knoxville</t>
  </si>
  <si>
    <t>Marion</t>
  </si>
  <si>
    <t>IA</t>
  </si>
  <si>
    <t>blaustin</t>
  </si>
  <si>
    <t>S:An&amp;6n%&gt;s!</t>
  </si>
  <si>
    <t>Cole</t>
  </si>
  <si>
    <t>E</t>
  </si>
  <si>
    <t>Jensen</t>
  </si>
  <si>
    <t>cole.jensen@aol.com</t>
  </si>
  <si>
    <t>Terence Jensen</t>
  </si>
  <si>
    <t>Belinda Jensen</t>
  </si>
  <si>
    <t>Brown</t>
  </si>
  <si>
    <t>5/30/2011</t>
  </si>
  <si>
    <t>May</t>
  </si>
  <si>
    <t>762-12-1934</t>
  </si>
  <si>
    <t>405-495-4201</t>
  </si>
  <si>
    <t>Oklahoma City</t>
  </si>
  <si>
    <t>Oklahoma</t>
  </si>
  <si>
    <t>OK</t>
  </si>
  <si>
    <t>cejensen</t>
  </si>
  <si>
    <t>C@#*|0ODx{7%bc</t>
  </si>
  <si>
    <t>Tonia</t>
  </si>
  <si>
    <t>Burns</t>
  </si>
  <si>
    <t>tonia.burns@gmail.com</t>
  </si>
  <si>
    <t>Johnathan Burns</t>
  </si>
  <si>
    <t>Brianna Burns</t>
  </si>
  <si>
    <t>Lester</t>
  </si>
  <si>
    <t>4/19/1985</t>
  </si>
  <si>
    <t>Q3</t>
  </si>
  <si>
    <t>September</t>
  </si>
  <si>
    <t>Sep</t>
  </si>
  <si>
    <t>093-02-0725</t>
  </si>
  <si>
    <t>209-631-5424</t>
  </si>
  <si>
    <t>Friant</t>
  </si>
  <si>
    <t>Fresno</t>
  </si>
  <si>
    <t>tjburns</t>
  </si>
  <si>
    <t>0bGtW[zHT?eSq\N</t>
  </si>
  <si>
    <t>Tod</t>
  </si>
  <si>
    <t>N</t>
  </si>
  <si>
    <t>Holcomb</t>
  </si>
  <si>
    <t>tod.holcomb@outlook.com</t>
  </si>
  <si>
    <t>Gail Holcomb</t>
  </si>
  <si>
    <t>Beulah Holcomb</t>
  </si>
  <si>
    <t>Keller</t>
  </si>
  <si>
    <t>6/21/1987</t>
  </si>
  <si>
    <t>June</t>
  </si>
  <si>
    <t>Jun</t>
  </si>
  <si>
    <t>770-02-9125</t>
  </si>
  <si>
    <t>240-364-4220</t>
  </si>
  <si>
    <t>Patuxent River</t>
  </si>
  <si>
    <t>St. Mary's</t>
  </si>
  <si>
    <t>MD</t>
  </si>
  <si>
    <t>tnholcomb</t>
  </si>
  <si>
    <t>205oA^B^</t>
  </si>
  <si>
    <t>Yesenia</t>
  </si>
  <si>
    <t>B</t>
  </si>
  <si>
    <t>Guerrero</t>
  </si>
  <si>
    <t>yesenia.guerrero@btinternet.com</t>
  </si>
  <si>
    <t>Alfred Guerrero</t>
  </si>
  <si>
    <t>Lori Guerrero</t>
  </si>
  <si>
    <t>Joyner</t>
  </si>
  <si>
    <t>3/29/1968</t>
  </si>
  <si>
    <t>494-29-3248</t>
  </si>
  <si>
    <t>240-505-5321</t>
  </si>
  <si>
    <t>Reisterstown</t>
  </si>
  <si>
    <t>Baltimore</t>
  </si>
  <si>
    <t>ybguerrero</t>
  </si>
  <si>
    <t>R:%7@}wYr$</t>
  </si>
  <si>
    <t>Carey</t>
  </si>
  <si>
    <t>Ferrell</t>
  </si>
  <si>
    <t>carey.ferrell@yahoo.com</t>
  </si>
  <si>
    <t>Robby Ferrell</t>
  </si>
  <si>
    <t>Christi Ferrell</t>
  </si>
  <si>
    <t>Bradshaw</t>
  </si>
  <si>
    <t>5/22/1972</t>
  </si>
  <si>
    <t>10/30/2004</t>
  </si>
  <si>
    <t>522-99-2018</t>
  </si>
  <si>
    <t>212-495-4523</t>
  </si>
  <si>
    <t>New Baltimore</t>
  </si>
  <si>
    <t>Greene</t>
  </si>
  <si>
    <t>NY</t>
  </si>
  <si>
    <t>cbferrell</t>
  </si>
  <si>
    <t>U~BdKWV?i.</t>
  </si>
  <si>
    <t>Aileen</t>
  </si>
  <si>
    <t>D</t>
  </si>
  <si>
    <t>Blanchard</t>
  </si>
  <si>
    <t>aileen.blanchard@gmail.com</t>
  </si>
  <si>
    <t>Kurt Blanchard</t>
  </si>
  <si>
    <t>Virgie Blanchard</t>
  </si>
  <si>
    <t>Christian</t>
  </si>
  <si>
    <t>7/18/2009</t>
  </si>
  <si>
    <t>July</t>
  </si>
  <si>
    <t>Jul</t>
  </si>
  <si>
    <t>401-73-0903</t>
  </si>
  <si>
    <t>308-788-3843</t>
  </si>
  <si>
    <t>Herman</t>
  </si>
  <si>
    <t>Washington</t>
  </si>
  <si>
    <t>NE</t>
  </si>
  <si>
    <t>adblanchard</t>
  </si>
  <si>
    <t>y^c.5-;po\t</t>
  </si>
  <si>
    <t>Marta</t>
  </si>
  <si>
    <t>Cervantes</t>
  </si>
  <si>
    <t>marta.cervantes@gmail.com</t>
  </si>
  <si>
    <t>Fletcher Cervantes</t>
  </si>
  <si>
    <t>Hazel Cervantes</t>
  </si>
  <si>
    <t>Singleton</t>
  </si>
  <si>
    <t>2/17/1971</t>
  </si>
  <si>
    <t>9/17/2016</t>
  </si>
  <si>
    <t>530-99-5537</t>
  </si>
  <si>
    <t>206-858-9176</t>
  </si>
  <si>
    <t>Hoquiam</t>
  </si>
  <si>
    <t>Grays Harbor</t>
  </si>
  <si>
    <t>WA</t>
  </si>
  <si>
    <t>mncervantes</t>
  </si>
  <si>
    <t>qUe$H{X:O{hd</t>
  </si>
  <si>
    <t>Arthur</t>
  </si>
  <si>
    <t>Q</t>
  </si>
  <si>
    <t>Holloway</t>
  </si>
  <si>
    <t>arthur.holloway@aol.com</t>
  </si>
  <si>
    <t>Reggie Holloway</t>
  </si>
  <si>
    <t>Rosemarie Holloway</t>
  </si>
  <si>
    <t>Pope</t>
  </si>
  <si>
    <t>9/21/1970</t>
  </si>
  <si>
    <t>1/27/2004</t>
  </si>
  <si>
    <t>210-84-4283</t>
  </si>
  <si>
    <t>225-832-0451</t>
  </si>
  <si>
    <t>Dodson</t>
  </si>
  <si>
    <t>Winn</t>
  </si>
  <si>
    <t>LA</t>
  </si>
  <si>
    <t>aqholloway</t>
  </si>
  <si>
    <t>n&lt;@dGdwIzUwvPk</t>
  </si>
  <si>
    <t>Tara</t>
  </si>
  <si>
    <t>Y</t>
  </si>
  <si>
    <t>Forbes</t>
  </si>
  <si>
    <t>tara.forbes@gmail.com</t>
  </si>
  <si>
    <t>Davis Forbes</t>
  </si>
  <si>
    <t>Elvia Forbes</t>
  </si>
  <si>
    <t>Gonzalez</t>
  </si>
  <si>
    <t>6/26/1976</t>
  </si>
  <si>
    <t>9/24/2009</t>
  </si>
  <si>
    <t>249-99-1301</t>
  </si>
  <si>
    <t>319-249-4281</t>
  </si>
  <si>
    <t>Sheldon</t>
  </si>
  <si>
    <t>O'Brien</t>
  </si>
  <si>
    <t>tyforbes</t>
  </si>
  <si>
    <t>Y%4awtgN^R</t>
  </si>
  <si>
    <t>Josef</t>
  </si>
  <si>
    <t>S</t>
  </si>
  <si>
    <t>Griffin</t>
  </si>
  <si>
    <t>josef.griffin@yahoo.com</t>
  </si>
  <si>
    <t>Dee Griffin</t>
  </si>
  <si>
    <t>Leonor Griffin</t>
  </si>
  <si>
    <t>Glass</t>
  </si>
  <si>
    <t>8/14/1976</t>
  </si>
  <si>
    <t>2/25/1998</t>
  </si>
  <si>
    <t>263-99-4192</t>
  </si>
  <si>
    <t>209-441-9130</t>
  </si>
  <si>
    <t>Sacramento</t>
  </si>
  <si>
    <t>jsgriffin</t>
  </si>
  <si>
    <t>s#m$4tEDNy.WlWS</t>
  </si>
  <si>
    <t>Keri</t>
  </si>
  <si>
    <t>Slater</t>
  </si>
  <si>
    <t>keri.slater@apple.com</t>
  </si>
  <si>
    <t>Tyler Slater</t>
  </si>
  <si>
    <t>Jeanne Slater</t>
  </si>
  <si>
    <t>Bowman</t>
  </si>
  <si>
    <t>August</t>
  </si>
  <si>
    <t>Aug</t>
  </si>
  <si>
    <t>391-33-2772</t>
  </si>
  <si>
    <t>207-842-2965</t>
  </si>
  <si>
    <t>Friendship</t>
  </si>
  <si>
    <t>Knox</t>
  </si>
  <si>
    <t>ME</t>
  </si>
  <si>
    <t>kjslater</t>
  </si>
  <si>
    <t>s//}_Fg#2%3myC</t>
  </si>
  <si>
    <t>Desmond</t>
  </si>
  <si>
    <t>R</t>
  </si>
  <si>
    <t>Wynn</t>
  </si>
  <si>
    <t>desmond.wynn@hotmail.com</t>
  </si>
  <si>
    <t>Louis Wynn</t>
  </si>
  <si>
    <t>Marianne Wynn</t>
  </si>
  <si>
    <t>Dennis</t>
  </si>
  <si>
    <t>672-48-8042</t>
  </si>
  <si>
    <t>209-319-3405</t>
  </si>
  <si>
    <t>drwynn</t>
  </si>
  <si>
    <t>7&lt;mlnx&lt;s+rU7</t>
  </si>
  <si>
    <t>Adrienne</t>
  </si>
  <si>
    <t>Puckett</t>
  </si>
  <si>
    <t>adrienne.puckett@verizon.net</t>
  </si>
  <si>
    <t>Fletcher Puckett</t>
  </si>
  <si>
    <t>Nicole Puckett</t>
  </si>
  <si>
    <t>Barron</t>
  </si>
  <si>
    <t>5/22/1975</t>
  </si>
  <si>
    <t>2/22/1997</t>
  </si>
  <si>
    <t>218-89-2915</t>
  </si>
  <si>
    <t>209-235-0390</t>
  </si>
  <si>
    <t>Burlingame</t>
  </si>
  <si>
    <t>San Mateo</t>
  </si>
  <si>
    <t>ahpuckett</t>
  </si>
  <si>
    <t>lI+;8&lt;q%jFCwn*</t>
  </si>
  <si>
    <t>Beatriz</t>
  </si>
  <si>
    <t>I</t>
  </si>
  <si>
    <t>Knowles</t>
  </si>
  <si>
    <t>beatriz.knowles@gmail.com</t>
  </si>
  <si>
    <t>Jackson Knowles</t>
  </si>
  <si>
    <t>Ava Knowles</t>
  </si>
  <si>
    <t>Horton</t>
  </si>
  <si>
    <t>2/25/1984</t>
  </si>
  <si>
    <t>9/16/2011</t>
  </si>
  <si>
    <t>708-18-8763</t>
  </si>
  <si>
    <t>406-923-1326</t>
  </si>
  <si>
    <t>Arlee</t>
  </si>
  <si>
    <t>MT</t>
  </si>
  <si>
    <t>biknowles</t>
  </si>
  <si>
    <t>HGrMUb9]YhisE</t>
  </si>
  <si>
    <t>Jermaine</t>
  </si>
  <si>
    <t>Sykes</t>
  </si>
  <si>
    <t>jermaine.sykes@apple.com</t>
  </si>
  <si>
    <t>Garth Sykes</t>
  </si>
  <si>
    <t>Sheila Sykes</t>
  </si>
  <si>
    <t>Dorsey</t>
  </si>
  <si>
    <t>1/18/1990</t>
  </si>
  <si>
    <t>5/24/2016</t>
  </si>
  <si>
    <t>558-99-4351</t>
  </si>
  <si>
    <t>239-204-8747</t>
  </si>
  <si>
    <t>Welaka</t>
  </si>
  <si>
    <t>Putnam</t>
  </si>
  <si>
    <t>FL</t>
  </si>
  <si>
    <t>jssykes</t>
  </si>
  <si>
    <t>0U_0M\tj[m6gC</t>
  </si>
  <si>
    <t>Scott</t>
  </si>
  <si>
    <t>Best</t>
  </si>
  <si>
    <t>scott.best@cox.net</t>
  </si>
  <si>
    <t>Chase Best</t>
  </si>
  <si>
    <t>Wendi Best</t>
  </si>
  <si>
    <t>Richmond</t>
  </si>
  <si>
    <t>8/24/1990</t>
  </si>
  <si>
    <t>12/22/2015</t>
  </si>
  <si>
    <t>118-98-6210</t>
  </si>
  <si>
    <t>307-504-4165</t>
  </si>
  <si>
    <t>Bairoil</t>
  </si>
  <si>
    <t>Sweetwater</t>
  </si>
  <si>
    <t>WY</t>
  </si>
  <si>
    <t>shbest</t>
  </si>
  <si>
    <t>bvGAV^e7JXQvBt1</t>
  </si>
  <si>
    <t>Isabel</t>
  </si>
  <si>
    <t>Espinoza</t>
  </si>
  <si>
    <t>isabel.espinoza@gmail.com</t>
  </si>
  <si>
    <t>Kennith Espinoza</t>
  </si>
  <si>
    <t>Louisa Espinoza</t>
  </si>
  <si>
    <t>Pena</t>
  </si>
  <si>
    <t>10/14/1993</t>
  </si>
  <si>
    <t>393-33-2020</t>
  </si>
  <si>
    <t>405-622-8606</t>
  </si>
  <si>
    <t>Tupelo</t>
  </si>
  <si>
    <t>Coal</t>
  </si>
  <si>
    <t>iqespinoza</t>
  </si>
  <si>
    <t>yWuGDStb?sj7d</t>
  </si>
  <si>
    <t>Marcelino</t>
  </si>
  <si>
    <t>Kinney</t>
  </si>
  <si>
    <t>marcelino.kinney@gmail.com</t>
  </si>
  <si>
    <t>Alexander Kinney</t>
  </si>
  <si>
    <t>Elizabeth Kinney</t>
  </si>
  <si>
    <t>Barber</t>
  </si>
  <si>
    <t>1/26/1996</t>
  </si>
  <si>
    <t>2/28/2017</t>
  </si>
  <si>
    <t>013-94-1066</t>
  </si>
  <si>
    <t>479-929-0873</t>
  </si>
  <si>
    <t>Little Rock</t>
  </si>
  <si>
    <t>AR</t>
  </si>
  <si>
    <t>mykinney</t>
  </si>
  <si>
    <t>Xw?WXFM{J3GkQq3</t>
  </si>
  <si>
    <t>Benjamin</t>
  </si>
  <si>
    <t>X</t>
  </si>
  <si>
    <t>Jennings</t>
  </si>
  <si>
    <t>benjamin.jennings@gmail.com</t>
  </si>
  <si>
    <t>Wilfredo Jennings</t>
  </si>
  <si>
    <t>Toni Jennings</t>
  </si>
  <si>
    <t>5/21/1977</t>
  </si>
  <si>
    <t>Sunday</t>
  </si>
  <si>
    <t>Sun</t>
  </si>
  <si>
    <t>585-99-8326</t>
  </si>
  <si>
    <t>907-621-7774</t>
  </si>
  <si>
    <t>Shungnak</t>
  </si>
  <si>
    <t>Northwest Arctic</t>
  </si>
  <si>
    <t>bxjennings</t>
  </si>
  <si>
    <t>4u:O$kyhzQD32$</t>
  </si>
  <si>
    <t>Marcia</t>
  </si>
  <si>
    <t>Casey</t>
  </si>
  <si>
    <t>marcia.casey@gmail.com</t>
  </si>
  <si>
    <t>Lynn Casey</t>
  </si>
  <si>
    <t>Melinda Casey</t>
  </si>
  <si>
    <t>Eaton</t>
  </si>
  <si>
    <t>7/24/1966</t>
  </si>
  <si>
    <t>433-99-1252</t>
  </si>
  <si>
    <t>210-804-3397</t>
  </si>
  <si>
    <t>Victoria</t>
  </si>
  <si>
    <t>mncasey</t>
  </si>
  <si>
    <t>3z$F$H*S&gt;</t>
  </si>
  <si>
    <t>Rudolph</t>
  </si>
  <si>
    <t>P</t>
  </si>
  <si>
    <t>rudolph.gordon@aol.com</t>
  </si>
  <si>
    <t>Shelton Gordon</t>
  </si>
  <si>
    <t>Valerie Gordon</t>
  </si>
  <si>
    <t>Ashley</t>
  </si>
  <si>
    <t>4/28/1979</t>
  </si>
  <si>
    <t>461-99-0808</t>
  </si>
  <si>
    <t>304-418-1131</t>
  </si>
  <si>
    <t>Shinnston</t>
  </si>
  <si>
    <t>Harrison</t>
  </si>
  <si>
    <t>WV</t>
  </si>
  <si>
    <t>rpgordon</t>
  </si>
  <si>
    <t>TqE&amp;Z&gt;nRhOgI7d</t>
  </si>
  <si>
    <t>Beverly</t>
  </si>
  <si>
    <t>Rosales</t>
  </si>
  <si>
    <t>beverly.rosales@yahoo.com</t>
  </si>
  <si>
    <t>Jerrod Rosales</t>
  </si>
  <si>
    <t>Dianna Rosales</t>
  </si>
  <si>
    <t>Hoover</t>
  </si>
  <si>
    <t>4/24/2005</t>
  </si>
  <si>
    <t>475-55-0832</t>
  </si>
  <si>
    <t>217-490-8205</t>
  </si>
  <si>
    <t>Rossville</t>
  </si>
  <si>
    <t>Vermilion</t>
  </si>
  <si>
    <t>birosales</t>
  </si>
  <si>
    <t>k?3fJstfE?R</t>
  </si>
  <si>
    <t>Marcus</t>
  </si>
  <si>
    <t>Bolton</t>
  </si>
  <si>
    <t>marcus.bolton@aol.com</t>
  </si>
  <si>
    <t>Ernie Bolton</t>
  </si>
  <si>
    <t>Gloria Bolton</t>
  </si>
  <si>
    <t>Medina</t>
  </si>
  <si>
    <t>068-02-2280</t>
  </si>
  <si>
    <t>212-514-2721</t>
  </si>
  <si>
    <t>Bellerose</t>
  </si>
  <si>
    <t>Queens</t>
  </si>
  <si>
    <t>mdbolton</t>
  </si>
  <si>
    <t>2OcV@F5^BFn</t>
  </si>
  <si>
    <t>Priscilla</t>
  </si>
  <si>
    <t>Mays</t>
  </si>
  <si>
    <t>priscilla.mays@gmail.com</t>
  </si>
  <si>
    <t>Will Mays</t>
  </si>
  <si>
    <t>Alexandra Mays</t>
  </si>
  <si>
    <t>Russo</t>
  </si>
  <si>
    <t>2/26/2017</t>
  </si>
  <si>
    <t>377-37-1416</t>
  </si>
  <si>
    <t>231-346-3176</t>
  </si>
  <si>
    <t>Fairview</t>
  </si>
  <si>
    <t>Oscoda</t>
  </si>
  <si>
    <t>pzmays</t>
  </si>
  <si>
    <t>48fet|^&gt;GE</t>
  </si>
  <si>
    <t>Lynn</t>
  </si>
  <si>
    <t>lynn.pena@yahoo.co.in</t>
  </si>
  <si>
    <t>Joshua Pena</t>
  </si>
  <si>
    <t>Carey Pena</t>
  </si>
  <si>
    <t>Peterson</t>
  </si>
  <si>
    <t>8/14/1962</t>
  </si>
  <si>
    <t>524-99-3502</t>
  </si>
  <si>
    <t>217-334-0502</t>
  </si>
  <si>
    <t>Castleton</t>
  </si>
  <si>
    <t>Stark</t>
  </si>
  <si>
    <t>lepena</t>
  </si>
  <si>
    <t>iRa12S&lt;}EeB</t>
  </si>
  <si>
    <t>Tessa</t>
  </si>
  <si>
    <t>Pace</t>
  </si>
  <si>
    <t>tessa.pace@aol.com</t>
  </si>
  <si>
    <t>Edwin Pace</t>
  </si>
  <si>
    <t>Matilda Pace</t>
  </si>
  <si>
    <t>Ramsey</t>
  </si>
  <si>
    <t>12/29/2012</t>
  </si>
  <si>
    <t>135-25-6072</t>
  </si>
  <si>
    <t>319-672-2590</t>
  </si>
  <si>
    <t>Austinville</t>
  </si>
  <si>
    <t>Butler</t>
  </si>
  <si>
    <t>tdpace</t>
  </si>
  <si>
    <t>t].VIsI_B8</t>
  </si>
  <si>
    <t>Rufus</t>
  </si>
  <si>
    <t>Guerra</t>
  </si>
  <si>
    <t>rufus.guerra@rediffmail.com</t>
  </si>
  <si>
    <t>Carmen Guerra</t>
  </si>
  <si>
    <t>Regina Guerra</t>
  </si>
  <si>
    <t>Guy</t>
  </si>
  <si>
    <t>12/25/1967</t>
  </si>
  <si>
    <t>200-84-8326</t>
  </si>
  <si>
    <t>212-472-1331</t>
  </si>
  <si>
    <t>Adams Basin</t>
  </si>
  <si>
    <t>Monroe</t>
  </si>
  <si>
    <t>rsguerra</t>
  </si>
  <si>
    <t>ydw~jANV1S.</t>
  </si>
  <si>
    <t>Roman</t>
  </si>
  <si>
    <t>roman.clark@aol.com</t>
  </si>
  <si>
    <t>Denny Clark</t>
  </si>
  <si>
    <t>Nola Clark</t>
  </si>
  <si>
    <t>Parsons</t>
  </si>
  <si>
    <t>12/25/1962</t>
  </si>
  <si>
    <t>093-02-5729</t>
  </si>
  <si>
    <t>215-567-2136</t>
  </si>
  <si>
    <t>Lampeter</t>
  </si>
  <si>
    <t>rrclark</t>
  </si>
  <si>
    <t>J#zr2h\w</t>
  </si>
  <si>
    <t>Carmela</t>
  </si>
  <si>
    <t>Jefferson</t>
  </si>
  <si>
    <t>carmela.jefferson@walmart.com</t>
  </si>
  <si>
    <t>Emile Jefferson</t>
  </si>
  <si>
    <t>Lena Jefferson</t>
  </si>
  <si>
    <t>Wall</t>
  </si>
  <si>
    <t>3/17/1975</t>
  </si>
  <si>
    <t>2/27/2003</t>
  </si>
  <si>
    <t>395-33-1359</t>
  </si>
  <si>
    <t>239-941-5976</t>
  </si>
  <si>
    <t>Keystone Heights</t>
  </si>
  <si>
    <t>Clay</t>
  </si>
  <si>
    <t>cdjefferson</t>
  </si>
  <si>
    <t>sX[4VN1HRF&gt;w</t>
  </si>
  <si>
    <t>Thurman</t>
  </si>
  <si>
    <t>Good</t>
  </si>
  <si>
    <t>thurman.good@yahoo.com</t>
  </si>
  <si>
    <t>Tim Good</t>
  </si>
  <si>
    <t>Selena Good</t>
  </si>
  <si>
    <t>Mathis</t>
  </si>
  <si>
    <t>1/27/1996</t>
  </si>
  <si>
    <t>306-37-8083</t>
  </si>
  <si>
    <t>217-874-3909</t>
  </si>
  <si>
    <t>Eddyville</t>
  </si>
  <si>
    <t>tjgood</t>
  </si>
  <si>
    <t>HB}g+@];%pHTu</t>
  </si>
  <si>
    <t>Lemuel</t>
  </si>
  <si>
    <t>lemuel.guerrero@aol.com</t>
  </si>
  <si>
    <t>Silas Guerrero</t>
  </si>
  <si>
    <t>Cecelia Guerrero</t>
  </si>
  <si>
    <t>Hinton</t>
  </si>
  <si>
    <t>10/15/2011</t>
  </si>
  <si>
    <t>759-12-8112</t>
  </si>
  <si>
    <t>215-226-4111</t>
  </si>
  <si>
    <t>Listie</t>
  </si>
  <si>
    <t>Somerset</t>
  </si>
  <si>
    <t>lvguerrero</t>
  </si>
  <si>
    <t>kB1pj3NT#{</t>
  </si>
  <si>
    <t>Clint</t>
  </si>
  <si>
    <t>A</t>
  </si>
  <si>
    <t>Bridges</t>
  </si>
  <si>
    <t>clint.bridges@aol.com</t>
  </si>
  <si>
    <t>Jimmy Bridges</t>
  </si>
  <si>
    <t>Leila Bridges</t>
  </si>
  <si>
    <t>Rush</t>
  </si>
  <si>
    <t>10/14/2015</t>
  </si>
  <si>
    <t>366-39-9002</t>
  </si>
  <si>
    <t>217-331-1409</t>
  </si>
  <si>
    <t>Blue Island</t>
  </si>
  <si>
    <t>Cook</t>
  </si>
  <si>
    <t>cabridges</t>
  </si>
  <si>
    <t>5;\NmM6h</t>
  </si>
  <si>
    <t>Karyn</t>
  </si>
  <si>
    <t>karyn.christian@aol.com</t>
  </si>
  <si>
    <t>Joel Christian</t>
  </si>
  <si>
    <t>Laverne Christian</t>
  </si>
  <si>
    <t>Stein</t>
  </si>
  <si>
    <t>5/22/1983</t>
  </si>
  <si>
    <t>6/18/2017</t>
  </si>
  <si>
    <t>338-11-7664</t>
  </si>
  <si>
    <t>206-731-9312</t>
  </si>
  <si>
    <t>Ardenvoir</t>
  </si>
  <si>
    <t>Chelan</t>
  </si>
  <si>
    <t>kachristian</t>
  </si>
  <si>
    <t>YyDQ{@\FB</t>
  </si>
  <si>
    <t>Lesa</t>
  </si>
  <si>
    <t>Hughes</t>
  </si>
  <si>
    <t>lesa.hughes@bp.com</t>
  </si>
  <si>
    <t>Angelo Hughes</t>
  </si>
  <si>
    <t>Johnnie Hughes</t>
  </si>
  <si>
    <t>Ellison</t>
  </si>
  <si>
    <t>2/13/1981</t>
  </si>
  <si>
    <t>302-15-6438</t>
  </si>
  <si>
    <t>219-822-4544</t>
  </si>
  <si>
    <t>Terre Haute</t>
  </si>
  <si>
    <t>Vigo</t>
  </si>
  <si>
    <t>lehughes</t>
  </si>
  <si>
    <t>1!K!f{wRb</t>
  </si>
  <si>
    <t>Rich</t>
  </si>
  <si>
    <t>Bates</t>
  </si>
  <si>
    <t>rich.bates@apple.com</t>
  </si>
  <si>
    <t>Dario Bates</t>
  </si>
  <si>
    <t>Selma Bates</t>
  </si>
  <si>
    <t>Harrington</t>
  </si>
  <si>
    <t>2/28/1989</t>
  </si>
  <si>
    <t>1/22/2011</t>
  </si>
  <si>
    <t>762-12-7813</t>
  </si>
  <si>
    <t>270-833-4069</t>
  </si>
  <si>
    <t>Maysville</t>
  </si>
  <si>
    <t>Mason</t>
  </si>
  <si>
    <t>rmbates</t>
  </si>
  <si>
    <t>KEmtY;R]83</t>
  </si>
  <si>
    <t>Liz</t>
  </si>
  <si>
    <t>Frank</t>
  </si>
  <si>
    <t>liz.frank@hotmail.com</t>
  </si>
  <si>
    <t>Jules Frank</t>
  </si>
  <si>
    <t>Eva Frank</t>
  </si>
  <si>
    <t>Beck</t>
  </si>
  <si>
    <t>3/15/1986</t>
  </si>
  <si>
    <t>2/14/2009</t>
  </si>
  <si>
    <t>361-08-6826</t>
  </si>
  <si>
    <t>339-926-4628</t>
  </si>
  <si>
    <t>Amherst</t>
  </si>
  <si>
    <t>Hampshire</t>
  </si>
  <si>
    <t>MA</t>
  </si>
  <si>
    <t>lhfrank</t>
  </si>
  <si>
    <t>z;hrf&amp;a1R6;94m_</t>
  </si>
  <si>
    <t>Kendra</t>
  </si>
  <si>
    <t>Villarreal</t>
  </si>
  <si>
    <t>kendra.villarreal@gmail.com</t>
  </si>
  <si>
    <t>Abraham Villarreal</t>
  </si>
  <si>
    <t>Beryl Villarreal</t>
  </si>
  <si>
    <t>Boone</t>
  </si>
  <si>
    <t>10/22/1963</t>
  </si>
  <si>
    <t>3/30/2007</t>
  </si>
  <si>
    <t>298-15-2734</t>
  </si>
  <si>
    <t>319-625-4770</t>
  </si>
  <si>
    <t>Beaman</t>
  </si>
  <si>
    <t>Grundy</t>
  </si>
  <si>
    <t>kxvillarreal</t>
  </si>
  <si>
    <t>Kwd&gt;&amp;}C3K]</t>
  </si>
  <si>
    <t>Maryellen</t>
  </si>
  <si>
    <t>Mcfadden</t>
  </si>
  <si>
    <t>maryellen.mcfadden@hotmail.co.uk</t>
  </si>
  <si>
    <t>Terrell Mcfadden</t>
  </si>
  <si>
    <t>Jewel Mcfadden</t>
  </si>
  <si>
    <t>Herring</t>
  </si>
  <si>
    <t>4/14/2017</t>
  </si>
  <si>
    <t>437-99-3995</t>
  </si>
  <si>
    <t>479-467-9379</t>
  </si>
  <si>
    <t>Tuckerman</t>
  </si>
  <si>
    <t>Jackson</t>
  </si>
  <si>
    <t>mrmcfadden</t>
  </si>
  <si>
    <t>cG:vj~H3f^</t>
  </si>
  <si>
    <t>German</t>
  </si>
  <si>
    <t>Carney</t>
  </si>
  <si>
    <t>german.carney@aol.com</t>
  </si>
  <si>
    <t>Damien Carney</t>
  </si>
  <si>
    <t>Elvia Carney</t>
  </si>
  <si>
    <t>7/21/1958</t>
  </si>
  <si>
    <t>5/14/2000</t>
  </si>
  <si>
    <t>117-98-3137</t>
  </si>
  <si>
    <t>231-975-6713</t>
  </si>
  <si>
    <t>Lakeview</t>
  </si>
  <si>
    <t>Montcalm</t>
  </si>
  <si>
    <t>gmcarney</t>
  </si>
  <si>
    <t>j#Q!6AZkYL-IIHl</t>
  </si>
  <si>
    <t>Micheal</t>
  </si>
  <si>
    <t>Shannon</t>
  </si>
  <si>
    <t>micheal.shannon@earthlink.net</t>
  </si>
  <si>
    <t>Jackson Shannon</t>
  </si>
  <si>
    <t>Casey Shannon</t>
  </si>
  <si>
    <t>Giles</t>
  </si>
  <si>
    <t>2/27/2015</t>
  </si>
  <si>
    <t>610-87-0573</t>
  </si>
  <si>
    <t>217-864-7925</t>
  </si>
  <si>
    <t>Arlington</t>
  </si>
  <si>
    <t>Bureau</t>
  </si>
  <si>
    <t>mashannon</t>
  </si>
  <si>
    <t>I2L}VZh1m5S8i</t>
  </si>
  <si>
    <t>Carlo</t>
  </si>
  <si>
    <t>Albert</t>
  </si>
  <si>
    <t>carlo.albert@gmail.com</t>
  </si>
  <si>
    <t>Sydney Albert</t>
  </si>
  <si>
    <t>Clarice Albert</t>
  </si>
  <si>
    <t>Hebert</t>
  </si>
  <si>
    <t>12/26/1996</t>
  </si>
  <si>
    <t>684-24-8918</t>
  </si>
  <si>
    <t>212-267-9103</t>
  </si>
  <si>
    <t>Liverpool</t>
  </si>
  <si>
    <t>Onondaga</t>
  </si>
  <si>
    <t>cxalbert</t>
  </si>
  <si>
    <t>zL^Du$&gt;q+nG</t>
  </si>
  <si>
    <t>Bianca</t>
  </si>
  <si>
    <t>Langley</t>
  </si>
  <si>
    <t>bianca.langley@gmail.com</t>
  </si>
  <si>
    <t>Elvis Langley</t>
  </si>
  <si>
    <t>Georgina Langley</t>
  </si>
  <si>
    <t>Castro</t>
  </si>
  <si>
    <t>4/14/1994</t>
  </si>
  <si>
    <t>548-99-1891</t>
  </si>
  <si>
    <t>228-683-5798</t>
  </si>
  <si>
    <t>Escatawpa</t>
  </si>
  <si>
    <t>MS</t>
  </si>
  <si>
    <t>bilangley</t>
  </si>
  <si>
    <t>Z\%t~Y9kmu5</t>
  </si>
  <si>
    <t>Elias</t>
  </si>
  <si>
    <t>Cabrera</t>
  </si>
  <si>
    <t>elias.cabrera@yahoo.com</t>
  </si>
  <si>
    <t>Boyd Cabrera</t>
  </si>
  <si>
    <t>Laurel Cabrera</t>
  </si>
  <si>
    <t>Haley</t>
  </si>
  <si>
    <t>7/13/1990</t>
  </si>
  <si>
    <t>327-11-4323</t>
  </si>
  <si>
    <t>215-258-0052</t>
  </si>
  <si>
    <t>Oaks</t>
  </si>
  <si>
    <t>excabrera</t>
  </si>
  <si>
    <t>z:}0rg2-}~[P4</t>
  </si>
  <si>
    <t>Alberta</t>
  </si>
  <si>
    <t>Chapman</t>
  </si>
  <si>
    <t>alberta.chapman@comcast.net</t>
  </si>
  <si>
    <t>Bradley Chapman</t>
  </si>
  <si>
    <t>Karla Chapman</t>
  </si>
  <si>
    <t>Parrish</t>
  </si>
  <si>
    <t>6/29/1999</t>
  </si>
  <si>
    <t>043-15-2394</t>
  </si>
  <si>
    <t>212-884-9934</t>
  </si>
  <si>
    <t>Rochester</t>
  </si>
  <si>
    <t>aachapman</t>
  </si>
  <si>
    <t>C^ga/Cws</t>
  </si>
  <si>
    <t>Erin</t>
  </si>
  <si>
    <t>Olsen</t>
  </si>
  <si>
    <t>erin.olsen@yahoo.ca</t>
  </si>
  <si>
    <t>Nick Olsen</t>
  </si>
  <si>
    <t>Essie Olsen</t>
  </si>
  <si>
    <t>Solis</t>
  </si>
  <si>
    <t>4/19/2016</t>
  </si>
  <si>
    <t>078-02-5597</t>
  </si>
  <si>
    <t>215-325-1574</t>
  </si>
  <si>
    <t>Farmington</t>
  </si>
  <si>
    <t>emolsen</t>
  </si>
  <si>
    <t>3KBKoP~;]</t>
  </si>
  <si>
    <t>Frederic</t>
  </si>
  <si>
    <t>Stephenson</t>
  </si>
  <si>
    <t>frederic.stephenson@gmail.com</t>
  </si>
  <si>
    <t>Jeremy Stephenson</t>
  </si>
  <si>
    <t>Clara Stephenson</t>
  </si>
  <si>
    <t>Thomas</t>
  </si>
  <si>
    <t>10/15/1969</t>
  </si>
  <si>
    <t>4/23/2013</t>
  </si>
  <si>
    <t>718-18-4544</t>
  </si>
  <si>
    <t>314-672-3681</t>
  </si>
  <si>
    <t>Seligman</t>
  </si>
  <si>
    <t>Barry</t>
  </si>
  <si>
    <t>MO</t>
  </si>
  <si>
    <t>festephenson</t>
  </si>
  <si>
    <t>qN|[?G+gj#p2;</t>
  </si>
  <si>
    <t>Tanner</t>
  </si>
  <si>
    <t>T</t>
  </si>
  <si>
    <t>Caldwell</t>
  </si>
  <si>
    <t>tanner.caldwell@aol.com</t>
  </si>
  <si>
    <t>Harlan Caldwell</t>
  </si>
  <si>
    <t>Adriana Caldwell</t>
  </si>
  <si>
    <t>651-62-1143</t>
  </si>
  <si>
    <t>219-315-4592</t>
  </si>
  <si>
    <t>Michigan City</t>
  </si>
  <si>
    <t>LaPorte</t>
  </si>
  <si>
    <t>ttcaldwell</t>
  </si>
  <si>
    <t>5LO\okOd+n$F*</t>
  </si>
  <si>
    <t>Date Surveyed</t>
  </si>
  <si>
    <t>Emp ID</t>
  </si>
  <si>
    <t xml:space="preserve">Add a slicer for department and a timeline showing months that will update both pivot tables </t>
  </si>
  <si>
    <t>Wages</t>
  </si>
  <si>
    <t>Employees</t>
  </si>
  <si>
    <t>Grand Total</t>
  </si>
  <si>
    <t xml:space="preserve">JR Number </t>
  </si>
  <si>
    <t>Role</t>
  </si>
  <si>
    <t>Band</t>
  </si>
  <si>
    <t xml:space="preserve">Salary </t>
  </si>
  <si>
    <t>Location</t>
  </si>
  <si>
    <t>Benefits</t>
  </si>
  <si>
    <t>Budget Approved</t>
  </si>
  <si>
    <t>Date Required</t>
  </si>
  <si>
    <t>Days opened</t>
  </si>
  <si>
    <t>Job Decription Y/N</t>
  </si>
  <si>
    <t>JR495</t>
  </si>
  <si>
    <t>JR518</t>
  </si>
  <si>
    <t>JR467</t>
  </si>
  <si>
    <t>JR516</t>
  </si>
  <si>
    <t>JR588</t>
  </si>
  <si>
    <t>JR507</t>
  </si>
  <si>
    <t>JR559</t>
  </si>
  <si>
    <t>JR472</t>
  </si>
  <si>
    <t>JR488</t>
  </si>
  <si>
    <t>JR524</t>
  </si>
  <si>
    <t>JR475</t>
  </si>
  <si>
    <t>JR555</t>
  </si>
  <si>
    <t>JR466</t>
  </si>
  <si>
    <t>JR520</t>
  </si>
  <si>
    <t>JR478</t>
  </si>
  <si>
    <t>JR477</t>
  </si>
  <si>
    <t>JR479</t>
  </si>
  <si>
    <t>JR471</t>
  </si>
  <si>
    <t>JR438</t>
  </si>
  <si>
    <t>JR576</t>
  </si>
  <si>
    <t>JR458</t>
  </si>
  <si>
    <t>JR560</t>
  </si>
  <si>
    <t>JR522</t>
  </si>
  <si>
    <t>JR451</t>
  </si>
  <si>
    <t>JR473</t>
  </si>
  <si>
    <t>JR500</t>
  </si>
  <si>
    <t>JR545</t>
  </si>
  <si>
    <t>JR586</t>
  </si>
  <si>
    <t>JR544</t>
  </si>
  <si>
    <t>JR525</t>
  </si>
  <si>
    <t>JR583</t>
  </si>
  <si>
    <t>JR532</t>
  </si>
  <si>
    <t xml:space="preserve">Total Salary </t>
  </si>
  <si>
    <t>Locations</t>
  </si>
  <si>
    <t>Roles</t>
  </si>
  <si>
    <t>New York</t>
  </si>
  <si>
    <t>Boston</t>
  </si>
  <si>
    <t>Chicago</t>
  </si>
  <si>
    <t>Houston</t>
  </si>
  <si>
    <t>Tampa</t>
  </si>
  <si>
    <t>Analyst</t>
  </si>
  <si>
    <t xml:space="preserve">Applications Support </t>
  </si>
  <si>
    <t xml:space="preserve">Business Analyst </t>
  </si>
  <si>
    <t xml:space="preserve">HR Executive </t>
  </si>
  <si>
    <t xml:space="preserve">Operations Manager </t>
  </si>
  <si>
    <t xml:space="preserve">Programmer </t>
  </si>
  <si>
    <t xml:space="preserve">Software Engineer </t>
  </si>
  <si>
    <t xml:space="preserve">Administrative Assistant </t>
  </si>
  <si>
    <t xml:space="preserve">Senior Business Analyst </t>
  </si>
  <si>
    <t xml:space="preserve">Software Developer </t>
  </si>
  <si>
    <t xml:space="preserve">Officer </t>
  </si>
  <si>
    <t>(All)</t>
  </si>
  <si>
    <t>Average of Salary</t>
  </si>
  <si>
    <t>Years</t>
  </si>
  <si>
    <t>Count of Emp ID</t>
  </si>
  <si>
    <t>20-30</t>
  </si>
  <si>
    <t>2023</t>
  </si>
  <si>
    <t>30-40</t>
  </si>
  <si>
    <t>2022</t>
  </si>
  <si>
    <t>40-50</t>
  </si>
  <si>
    <t>2021</t>
  </si>
  <si>
    <t>50-60</t>
  </si>
  <si>
    <t>2024</t>
  </si>
  <si>
    <t>2020</t>
  </si>
  <si>
    <t xml:space="preserve">Sum of Salary </t>
  </si>
  <si>
    <t>Row Labels</t>
  </si>
  <si>
    <t>Sum of Salary</t>
  </si>
  <si>
    <t>Marketing</t>
  </si>
  <si>
    <t>Accounting</t>
  </si>
  <si>
    <t>Admin.</t>
  </si>
  <si>
    <t>Art</t>
  </si>
  <si>
    <t>Engineering</t>
  </si>
  <si>
    <t>R and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</si>
</sst>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sz val="11"/>
      <color rgb="FF00000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cellStyleXfs>
  <cellXfs count="14">
    <xf numFmtId="0" fontId="0" fillId="0" borderId="0" xfId="0"/>
    <xf numFmtId="0" fontId="1" fillId="0" borderId="0" xfId="1" applyFont="1"/>
    <xf numFmtId="0" fontId="1" fillId="0" borderId="0" xfId="1" applyFont="1" applyAlignment="1">
      <alignment horizontal="left"/>
    </xf>
    <xf numFmtId="0" fontId="4" fillId="0" borderId="0" xfId="1" applyFont="1"/>
    <xf numFmtId="0" fontId="0" fillId="0" borderId="0" xfId="0" pivotButton="1"/>
    <xf numFmtId="0" fontId="0" fillId="0" borderId="0" xfId="0" applyAlignment="1">
      <alignment horizontal="left"/>
    </xf>
    <xf numFmtId="0" fontId="3" fillId="0" borderId="0" xfId="0" applyFont="1"/>
    <xf numFmtId="3" fontId="0" fillId="0" borderId="0" xfId="0" applyNumberFormat="1"/>
    <xf numFmtId="14" fontId="0" fillId="0" borderId="0" xfId="0" applyNumberFormat="1"/>
    <xf numFmtId="0" fontId="0" fillId="0" borderId="0" xfId="0" applyAlignment="1">
      <alignment horizontal="left" indent="1"/>
    </xf>
    <xf numFmtId="0" fontId="4" fillId="0" borderId="0" xfId="0" applyFont="1"/>
    <xf numFmtId="14" fontId="4" fillId="0" borderId="0" xfId="0" applyNumberFormat="1" applyFont="1"/>
    <xf numFmtId="19" fontId="4" fillId="0" borderId="0" xfId="0" applyNumberFormat="1" applyFont="1"/>
    <xf numFmtId="9" fontId="4" fillId="0" borderId="0" xfId="0" applyNumberFormat="1" applyFont="1"/>
  </cellXfs>
  <cellStyles count="2">
    <cellStyle name="Normal" xfId="0" builtinId="0"/>
    <cellStyle name="Normal 2" xfId="1" xr:uid="{00000000-0005-0000-0000-000001000000}"/>
  </cellStyles>
  <dxfs count="1">
    <dxf>
      <numFmt numFmtId="19" formatCode="d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microsoft.com/office/2011/relationships/timelineCache" Target="timelineCaches/timelineCache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microsoft.com/office/2007/relationships/slicerCache" Target="slicerCaches/slicerCache1.xml"/><Relationship Id="rId25"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pivotCacheDefinition" Target="pivotCache/pivotCacheDefinition4.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pivotCacheDefinition" Target="pivotCache/pivotCacheDefinition3.xml"/><Relationship Id="rId23" Type="http://schemas.openxmlformats.org/officeDocument/2006/relationships/customXml" Target="../customXml/item2.xml"/><Relationship Id="rId10" Type="http://schemas.openxmlformats.org/officeDocument/2006/relationships/externalLink" Target="externalLinks/externalLink1.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s>
</file>

<file path=xl/drawings/_rels/drawing2.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xdr:from>
      <xdr:col>13</xdr:col>
      <xdr:colOff>0</xdr:colOff>
      <xdr:row>4</xdr:row>
      <xdr:rowOff>76200</xdr:rowOff>
    </xdr:from>
    <xdr:to>
      <xdr:col>18</xdr:col>
      <xdr:colOff>457200</xdr:colOff>
      <xdr:row>21</xdr:row>
      <xdr:rowOff>121920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8427720" y="807720"/>
          <a:ext cx="4168140" cy="31546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0" u="none" strike="noStrike">
              <a:solidFill>
                <a:schemeClr val="dk1"/>
              </a:solidFill>
              <a:effectLst/>
              <a:latin typeface="+mn-lt"/>
              <a:ea typeface="+mn-ea"/>
              <a:cs typeface="+mn-cs"/>
            </a:rPr>
            <a:t>create a pivot table showing the average salary</a:t>
          </a:r>
          <a:r>
            <a:rPr lang="en-GB" sz="1100" b="0" i="0" u="none" strike="noStrike" baseline="0">
              <a:solidFill>
                <a:schemeClr val="dk1"/>
              </a:solidFill>
              <a:effectLst/>
              <a:latin typeface="+mn-lt"/>
              <a:ea typeface="+mn-ea"/>
              <a:cs typeface="+mn-cs"/>
            </a:rPr>
            <a:t> by ages groups show here </a:t>
          </a:r>
          <a:r>
            <a:rPr lang="en-GB" sz="1100" b="0" i="0" u="none" strike="noStrike">
              <a:solidFill>
                <a:schemeClr val="dk1"/>
              </a:solidFill>
              <a:effectLst/>
              <a:latin typeface="+mn-lt"/>
              <a:ea typeface="+mn-ea"/>
              <a:cs typeface="+mn-cs"/>
            </a:rPr>
            <a:t>20-30</a:t>
          </a:r>
          <a:r>
            <a:rPr lang="en-GB"/>
            <a:t> </a:t>
          </a:r>
          <a:r>
            <a:rPr lang="en-GB" sz="1100" b="0" i="0" u="none" strike="noStrike">
              <a:solidFill>
                <a:schemeClr val="dk1"/>
              </a:solidFill>
              <a:effectLst/>
              <a:latin typeface="+mn-lt"/>
              <a:ea typeface="+mn-ea"/>
              <a:cs typeface="+mn-cs"/>
            </a:rPr>
            <a:t>30-40</a:t>
          </a:r>
          <a:r>
            <a:rPr lang="en-GB"/>
            <a:t> </a:t>
          </a:r>
          <a:r>
            <a:rPr lang="en-GB" sz="1100" b="0" i="0" u="none" strike="noStrike">
              <a:solidFill>
                <a:schemeClr val="dk1"/>
              </a:solidFill>
              <a:effectLst/>
              <a:latin typeface="+mn-lt"/>
              <a:ea typeface="+mn-ea"/>
              <a:cs typeface="+mn-cs"/>
            </a:rPr>
            <a:t>40-50</a:t>
          </a:r>
          <a:r>
            <a:rPr lang="en-GB"/>
            <a:t> </a:t>
          </a:r>
          <a:r>
            <a:rPr lang="en-GB" sz="1100" b="0" i="0" u="none" strike="noStrike">
              <a:solidFill>
                <a:schemeClr val="dk1"/>
              </a:solidFill>
              <a:effectLst/>
              <a:latin typeface="+mn-lt"/>
              <a:ea typeface="+mn-ea"/>
              <a:cs typeface="+mn-cs"/>
            </a:rPr>
            <a:t>50-60</a:t>
          </a:r>
          <a:r>
            <a:rPr lang="en-GB"/>
            <a:t> </a:t>
          </a:r>
        </a:p>
        <a:p>
          <a:r>
            <a:rPr lang="en-GB"/>
            <a:t>Sort by Highest average Salary</a:t>
          </a:r>
        </a:p>
        <a:p>
          <a:endParaRPr lang="en-GB" sz="1100"/>
        </a:p>
        <a:p>
          <a:r>
            <a:rPr lang="en-GB" sz="1100"/>
            <a:t>create a pivot table showing the number of employees surveyed broken down by year </a:t>
          </a:r>
        </a:p>
        <a:p>
          <a:r>
            <a:rPr lang="en-GB" sz="1100"/>
            <a:t>Sort by Highest number of employees</a:t>
          </a:r>
        </a:p>
        <a:p>
          <a:r>
            <a:rPr lang="en-GB" sz="1100"/>
            <a:t>You are particularly interested in the employees surveyed in 2020 - pull this data into a new sheet</a:t>
          </a:r>
        </a:p>
        <a:p>
          <a:endParaRPr lang="en-GB" sz="1100"/>
        </a:p>
        <a:p>
          <a:r>
            <a:rPr lang="en-GB" sz="1100"/>
            <a:t>create</a:t>
          </a:r>
          <a:r>
            <a:rPr lang="en-GB" sz="1100" baseline="0"/>
            <a:t> a pivot table with the highest average salary by city and sort these highest to lowest </a:t>
          </a:r>
        </a:p>
        <a:p>
          <a:endParaRPr lang="en-GB" sz="1100" baseline="0"/>
        </a:p>
        <a:p>
          <a:r>
            <a:rPr lang="en-GB" sz="1100" baseline="0"/>
            <a:t>Add a filter for business unit</a:t>
          </a:r>
          <a:endParaRPr lang="en-GB"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114300</xdr:colOff>
      <xdr:row>1</xdr:row>
      <xdr:rowOff>38099</xdr:rowOff>
    </xdr:from>
    <xdr:to>
      <xdr:col>23</xdr:col>
      <xdr:colOff>114921</xdr:colOff>
      <xdr:row>13</xdr:row>
      <xdr:rowOff>99060</xdr:rowOff>
    </xdr:to>
    <xdr:pic>
      <xdr:nvPicPr>
        <xdr:cNvPr id="3" name="Picture 2">
          <a:extLst>
            <a:ext uri="{FF2B5EF4-FFF2-40B4-BE49-F238E27FC236}">
              <a16:creationId xmlns:a16="http://schemas.microsoft.com/office/drawing/2014/main" id="{1629DAC5-E400-40A5-9D90-9462E11BEA9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383" t="12618" b="30790"/>
        <a:stretch/>
      </xdr:blipFill>
      <xdr:spPr>
        <a:xfrm>
          <a:off x="11551920" y="220979"/>
          <a:ext cx="6706221" cy="22555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160020</xdr:colOff>
      <xdr:row>1</xdr:row>
      <xdr:rowOff>45720</xdr:rowOff>
    </xdr:from>
    <xdr:to>
      <xdr:col>8</xdr:col>
      <xdr:colOff>548640</xdr:colOff>
      <xdr:row>6</xdr:row>
      <xdr:rowOff>121920</xdr:rowOff>
    </xdr:to>
    <xdr:sp macro="" textlink="">
      <xdr:nvSpPr>
        <xdr:cNvPr id="2" name="TextBox 1">
          <a:extLst>
            <a:ext uri="{FF2B5EF4-FFF2-40B4-BE49-F238E27FC236}">
              <a16:creationId xmlns:a16="http://schemas.microsoft.com/office/drawing/2014/main" id="{5C9D2843-B00E-43F2-A955-6195E967279A}"/>
            </a:ext>
          </a:extLst>
        </xdr:cNvPr>
        <xdr:cNvSpPr txBox="1"/>
      </xdr:nvSpPr>
      <xdr:spPr>
        <a:xfrm>
          <a:off x="2598420" y="228600"/>
          <a:ext cx="2827020" cy="990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Sort the Pivot table in descending order by salary</a:t>
          </a:r>
        </a:p>
        <a:p>
          <a:r>
            <a:rPr lang="en-GB" sz="1100"/>
            <a:t>Add a slicer by Divison</a:t>
          </a:r>
        </a:p>
        <a:p>
          <a:r>
            <a:rPr lang="en-GB" sz="1100"/>
            <a:t>Add a Timeline by start date</a:t>
          </a:r>
        </a:p>
        <a:p>
          <a:r>
            <a:rPr lang="en-GB" sz="1100"/>
            <a:t>Add a style of your choice </a:t>
          </a:r>
        </a:p>
        <a:p>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541020</xdr:colOff>
      <xdr:row>15</xdr:row>
      <xdr:rowOff>15240</xdr:rowOff>
    </xdr:from>
    <xdr:to>
      <xdr:col>4</xdr:col>
      <xdr:colOff>426720</xdr:colOff>
      <xdr:row>20</xdr:row>
      <xdr:rowOff>91440</xdr:rowOff>
    </xdr:to>
    <xdr:sp macro="" textlink="">
      <xdr:nvSpPr>
        <xdr:cNvPr id="2" name="TextBox 1">
          <a:extLst>
            <a:ext uri="{FF2B5EF4-FFF2-40B4-BE49-F238E27FC236}">
              <a16:creationId xmlns:a16="http://schemas.microsoft.com/office/drawing/2014/main" id="{FF912CFB-EB1E-464E-9913-11D6D85B6F88}"/>
            </a:ext>
          </a:extLst>
        </xdr:cNvPr>
        <xdr:cNvSpPr txBox="1"/>
      </xdr:nvSpPr>
      <xdr:spPr>
        <a:xfrm>
          <a:off x="541020" y="3924300"/>
          <a:ext cx="2827020" cy="990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Sort the Pivot table in descending order by salary</a:t>
          </a:r>
        </a:p>
        <a:p>
          <a:r>
            <a:rPr lang="en-GB" sz="1100"/>
            <a:t>Add a slicer by Divison</a:t>
          </a:r>
        </a:p>
        <a:p>
          <a:r>
            <a:rPr lang="en-GB" sz="1100"/>
            <a:t>Add a Timeline by start date</a:t>
          </a:r>
        </a:p>
        <a:p>
          <a:endParaRPr lang="en-GB" sz="1100"/>
        </a:p>
      </xdr:txBody>
    </xdr:sp>
    <xdr:clientData/>
  </xdr:twoCellAnchor>
  <xdr:twoCellAnchor editAs="oneCell">
    <xdr:from>
      <xdr:col>0</xdr:col>
      <xdr:colOff>106680</xdr:colOff>
      <xdr:row>0</xdr:row>
      <xdr:rowOff>91440</xdr:rowOff>
    </xdr:from>
    <xdr:to>
      <xdr:col>2</xdr:col>
      <xdr:colOff>411480</xdr:colOff>
      <xdr:row>2</xdr:row>
      <xdr:rowOff>1097279</xdr:rowOff>
    </xdr:to>
    <mc:AlternateContent xmlns:mc="http://schemas.openxmlformats.org/markup-compatibility/2006">
      <mc:Choice xmlns:a14="http://schemas.microsoft.com/office/drawing/2010/main" Requires="a14">
        <xdr:graphicFrame macro="">
          <xdr:nvGraphicFramePr>
            <xdr:cNvPr id="3" name="Division">
              <a:extLst>
                <a:ext uri="{FF2B5EF4-FFF2-40B4-BE49-F238E27FC236}">
                  <a16:creationId xmlns:a16="http://schemas.microsoft.com/office/drawing/2014/main" id="{54E5D66A-A8A0-4B67-A258-4A3C2AFB0992}"/>
                </a:ext>
              </a:extLst>
            </xdr:cNvPr>
            <xdr:cNvGraphicFramePr/>
          </xdr:nvGraphicFramePr>
          <xdr:xfrm>
            <a:off x="0" y="0"/>
            <a:ext cx="0" cy="0"/>
          </xdr:xfrm>
          <a:graphic>
            <a:graphicData uri="http://schemas.microsoft.com/office/drawing/2010/slicer">
              <sle:slicer xmlns:sle="http://schemas.microsoft.com/office/drawing/2010/slicer" name="Division"/>
            </a:graphicData>
          </a:graphic>
        </xdr:graphicFrame>
      </mc:Choice>
      <mc:Fallback>
        <xdr:sp macro="" textlink="">
          <xdr:nvSpPr>
            <xdr:cNvPr id="0" name=""/>
            <xdr:cNvSpPr>
              <a:spLocks noTextEdit="1"/>
            </xdr:cNvSpPr>
          </xdr:nvSpPr>
          <xdr:spPr>
            <a:xfrm>
              <a:off x="106680" y="91440"/>
              <a:ext cx="2026920" cy="1371599"/>
            </a:xfrm>
            <a:prstGeom prst="rect">
              <a:avLst/>
            </a:prstGeom>
            <a:solidFill>
              <a:prstClr val="white"/>
            </a:solidFill>
            <a:ln w="1">
              <a:solidFill>
                <a:prstClr val="green"/>
              </a:solidFill>
            </a:ln>
          </xdr:spPr>
          <xdr:txBody>
            <a:bodyPr vertOverflow="clip" horzOverflow="clip"/>
            <a:lstStyle/>
            <a:p>
              <a:r>
                <a:rPr lang="en-GB"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4</xdr:col>
      <xdr:colOff>106680</xdr:colOff>
      <xdr:row>0</xdr:row>
      <xdr:rowOff>83820</xdr:rowOff>
    </xdr:from>
    <xdr:to>
      <xdr:col>16</xdr:col>
      <xdr:colOff>320040</xdr:colOff>
      <xdr:row>2</xdr:row>
      <xdr:rowOff>1089660</xdr:rowOff>
    </xdr:to>
    <mc:AlternateContent xmlns:mc="http://schemas.openxmlformats.org/markup-compatibility/2006">
      <mc:Choice xmlns:tsle="http://schemas.microsoft.com/office/drawing/2012/timeslicer" Requires="tsle">
        <xdr:graphicFrame macro="">
          <xdr:nvGraphicFramePr>
            <xdr:cNvPr id="4" name="Start Date">
              <a:extLst>
                <a:ext uri="{FF2B5EF4-FFF2-40B4-BE49-F238E27FC236}">
                  <a16:creationId xmlns:a16="http://schemas.microsoft.com/office/drawing/2014/main" id="{09414C9D-E021-4F53-A28C-92FCE4DB606D}"/>
                </a:ext>
              </a:extLst>
            </xdr:cNvPr>
            <xdr:cNvGraphicFramePr/>
          </xdr:nvGraphicFramePr>
          <xdr:xfrm>
            <a:off x="0" y="0"/>
            <a:ext cx="0" cy="0"/>
          </xdr:xfrm>
          <a:graphic>
            <a:graphicData uri="http://schemas.microsoft.com/office/drawing/2012/timeslicer">
              <tsle:timeslicer xmlns:tsle="http://schemas.microsoft.com/office/drawing/2012/timeslicer" name="Start Date"/>
            </a:graphicData>
          </a:graphic>
        </xdr:graphicFrame>
      </mc:Choice>
      <mc:Fallback>
        <xdr:sp macro="" textlink="">
          <xdr:nvSpPr>
            <xdr:cNvPr id="0" name=""/>
            <xdr:cNvSpPr>
              <a:spLocks noTextEdit="1"/>
            </xdr:cNvSpPr>
          </xdr:nvSpPr>
          <xdr:spPr>
            <a:xfrm>
              <a:off x="3048000" y="83820"/>
              <a:ext cx="7528560" cy="1371600"/>
            </a:xfrm>
            <a:prstGeom prst="rect">
              <a:avLst/>
            </a:prstGeom>
            <a:solidFill>
              <a:prstClr val="white"/>
            </a:solidFill>
            <a:ln w="1">
              <a:solidFill>
                <a:prstClr val="green"/>
              </a:solidFill>
            </a:ln>
          </xdr:spPr>
          <xdr:txBody>
            <a:bodyPr vertOverflow="clip" horzOverflow="clip"/>
            <a:lstStyle/>
            <a:p>
              <a:r>
                <a:rPr lang="en-GB" sz="1100"/>
                <a:t>Timeline: Works in Excel 2013 or higher. Do not move or resize.</a:t>
              </a:r>
            </a:p>
          </xdr:txBody>
        </xdr:sp>
      </mc:Fallback>
    </mc:AlternateContent>
    <xdr:clientData/>
  </xdr:twoCellAnchor>
</xdr:wsDr>
</file>

<file path=xl/drawings/drawing5.xml><?xml version="1.0" encoding="utf-8"?>
<xdr:wsDr xmlns:xdr="http://schemas.openxmlformats.org/drawingml/2006/spreadsheetDrawing" xmlns:a="http://schemas.openxmlformats.org/drawingml/2006/main">
  <xdr:twoCellAnchor>
    <xdr:from>
      <xdr:col>13</xdr:col>
      <xdr:colOff>0</xdr:colOff>
      <xdr:row>4</xdr:row>
      <xdr:rowOff>76199</xdr:rowOff>
    </xdr:from>
    <xdr:to>
      <xdr:col>18</xdr:col>
      <xdr:colOff>457200</xdr:colOff>
      <xdr:row>17</xdr:row>
      <xdr:rowOff>28574</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382000" y="838199"/>
          <a:ext cx="3505200" cy="2428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i="0" u="none" strike="noStrike">
              <a:solidFill>
                <a:schemeClr val="dk1"/>
              </a:solidFill>
              <a:effectLst/>
              <a:latin typeface="+mn-lt"/>
              <a:ea typeface="+mn-ea"/>
              <a:cs typeface="+mn-cs"/>
            </a:rPr>
            <a:t>On a new sheet create the below pivot tables</a:t>
          </a:r>
        </a:p>
        <a:p>
          <a:r>
            <a:rPr lang="en-GB" sz="1100" b="0" i="0" u="none" strike="noStrike">
              <a:solidFill>
                <a:schemeClr val="dk1"/>
              </a:solidFill>
              <a:effectLst/>
              <a:latin typeface="+mn-lt"/>
              <a:ea typeface="+mn-ea"/>
              <a:cs typeface="+mn-cs"/>
            </a:rPr>
            <a:t>create a pivot table showing the average salary</a:t>
          </a:r>
          <a:r>
            <a:rPr lang="en-GB" sz="1100" b="0" i="0" u="none" strike="noStrike" baseline="0">
              <a:solidFill>
                <a:schemeClr val="dk1"/>
              </a:solidFill>
              <a:effectLst/>
              <a:latin typeface="+mn-lt"/>
              <a:ea typeface="+mn-ea"/>
              <a:cs typeface="+mn-cs"/>
            </a:rPr>
            <a:t> by ages groups show here </a:t>
          </a:r>
          <a:r>
            <a:rPr lang="en-GB" sz="1100" b="0" i="0" u="none" strike="noStrike">
              <a:solidFill>
                <a:schemeClr val="dk1"/>
              </a:solidFill>
              <a:effectLst/>
              <a:latin typeface="+mn-lt"/>
              <a:ea typeface="+mn-ea"/>
              <a:cs typeface="+mn-cs"/>
            </a:rPr>
            <a:t>20-30</a:t>
          </a:r>
          <a:r>
            <a:rPr lang="en-GB"/>
            <a:t> </a:t>
          </a:r>
          <a:r>
            <a:rPr lang="en-GB" sz="1100" b="0" i="0" u="none" strike="noStrike">
              <a:solidFill>
                <a:schemeClr val="dk1"/>
              </a:solidFill>
              <a:effectLst/>
              <a:latin typeface="+mn-lt"/>
              <a:ea typeface="+mn-ea"/>
              <a:cs typeface="+mn-cs"/>
            </a:rPr>
            <a:t>30-40</a:t>
          </a:r>
          <a:r>
            <a:rPr lang="en-GB"/>
            <a:t> </a:t>
          </a:r>
          <a:r>
            <a:rPr lang="en-GB" sz="1100" b="0" i="0" u="none" strike="noStrike">
              <a:solidFill>
                <a:schemeClr val="dk1"/>
              </a:solidFill>
              <a:effectLst/>
              <a:latin typeface="+mn-lt"/>
              <a:ea typeface="+mn-ea"/>
              <a:cs typeface="+mn-cs"/>
            </a:rPr>
            <a:t>40-50</a:t>
          </a:r>
          <a:r>
            <a:rPr lang="en-GB"/>
            <a:t> </a:t>
          </a:r>
          <a:r>
            <a:rPr lang="en-GB" sz="1100" b="0" i="0" u="none" strike="noStrike">
              <a:solidFill>
                <a:schemeClr val="dk1"/>
              </a:solidFill>
              <a:effectLst/>
              <a:latin typeface="+mn-lt"/>
              <a:ea typeface="+mn-ea"/>
              <a:cs typeface="+mn-cs"/>
            </a:rPr>
            <a:t>50-60</a:t>
          </a:r>
          <a:r>
            <a:rPr lang="en-GB"/>
            <a:t> </a:t>
          </a:r>
        </a:p>
        <a:p>
          <a:endParaRPr lang="en-GB" sz="1100"/>
        </a:p>
        <a:p>
          <a:pPr marL="0" marR="0" lvl="0" indent="0" defTabSz="914400" eaLnBrk="1" fontAlgn="auto" latinLnBrk="0" hangingPunct="1">
            <a:lnSpc>
              <a:spcPct val="100000"/>
            </a:lnSpc>
            <a:spcBef>
              <a:spcPts val="0"/>
            </a:spcBef>
            <a:spcAft>
              <a:spcPts val="0"/>
            </a:spcAft>
            <a:buClrTx/>
            <a:buSzTx/>
            <a:buFontTx/>
            <a:buNone/>
            <a:tabLst/>
            <a:defRPr/>
          </a:pPr>
          <a:r>
            <a:rPr lang="en-GB" sz="1100"/>
            <a:t>create a pivot table showing the number of employees surveyed broken down by year </a:t>
          </a: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Sort these highest number surveyed</a:t>
          </a:r>
          <a:r>
            <a:rPr lang="en-GB" sz="1100" baseline="0">
              <a:solidFill>
                <a:schemeClr val="dk1"/>
              </a:solidFill>
              <a:effectLst/>
              <a:latin typeface="+mn-lt"/>
              <a:ea typeface="+mn-ea"/>
              <a:cs typeface="+mn-cs"/>
            </a:rPr>
            <a:t> to lowest</a:t>
          </a:r>
          <a:endParaRPr lang="en-GB">
            <a:effectLst/>
          </a:endParaRPr>
        </a:p>
        <a:p>
          <a:endParaRPr lang="en-GB" sz="1100"/>
        </a:p>
        <a:p>
          <a:endParaRPr lang="en-GB" sz="1100"/>
        </a:p>
        <a:p>
          <a:r>
            <a:rPr lang="en-GB" sz="1100"/>
            <a:t>create</a:t>
          </a:r>
          <a:r>
            <a:rPr lang="en-GB" sz="1100" baseline="0"/>
            <a:t> a pivot table with the highest average salary by city and sort these highest to lowest </a:t>
          </a:r>
        </a:p>
        <a:p>
          <a:endParaRPr lang="en-GB" sz="1100" baseline="0"/>
        </a:p>
        <a:p>
          <a:r>
            <a:rPr lang="en-GB" sz="1100" baseline="0"/>
            <a:t>Add a filter for business unit</a:t>
          </a:r>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0</xdr:colOff>
      <xdr:row>4</xdr:row>
      <xdr:rowOff>76200</xdr:rowOff>
    </xdr:from>
    <xdr:to>
      <xdr:col>18</xdr:col>
      <xdr:colOff>457200</xdr:colOff>
      <xdr:row>15</xdr:row>
      <xdr:rowOff>19050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8382000" y="838200"/>
          <a:ext cx="3505200" cy="2038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0" u="none" strike="noStrike">
              <a:solidFill>
                <a:schemeClr val="dk1"/>
              </a:solidFill>
              <a:effectLst/>
              <a:latin typeface="+mn-lt"/>
              <a:ea typeface="+mn-ea"/>
              <a:cs typeface="+mn-cs"/>
            </a:rPr>
            <a:t>create a pivot table showing the average salary</a:t>
          </a:r>
          <a:r>
            <a:rPr lang="en-GB" sz="1100" b="0" i="0" u="none" strike="noStrike" baseline="0">
              <a:solidFill>
                <a:schemeClr val="dk1"/>
              </a:solidFill>
              <a:effectLst/>
              <a:latin typeface="+mn-lt"/>
              <a:ea typeface="+mn-ea"/>
              <a:cs typeface="+mn-cs"/>
            </a:rPr>
            <a:t> by ages groups show here </a:t>
          </a:r>
          <a:r>
            <a:rPr lang="en-GB" sz="1100" b="0" i="0" u="none" strike="noStrike">
              <a:solidFill>
                <a:schemeClr val="dk1"/>
              </a:solidFill>
              <a:effectLst/>
              <a:latin typeface="+mn-lt"/>
              <a:ea typeface="+mn-ea"/>
              <a:cs typeface="+mn-cs"/>
            </a:rPr>
            <a:t>20-30</a:t>
          </a:r>
          <a:r>
            <a:rPr lang="en-GB"/>
            <a:t> </a:t>
          </a:r>
          <a:r>
            <a:rPr lang="en-GB" sz="1100" b="0" i="0" u="none" strike="noStrike">
              <a:solidFill>
                <a:schemeClr val="dk1"/>
              </a:solidFill>
              <a:effectLst/>
              <a:latin typeface="+mn-lt"/>
              <a:ea typeface="+mn-ea"/>
              <a:cs typeface="+mn-cs"/>
            </a:rPr>
            <a:t>30-40</a:t>
          </a:r>
          <a:r>
            <a:rPr lang="en-GB"/>
            <a:t> </a:t>
          </a:r>
          <a:r>
            <a:rPr lang="en-GB" sz="1100" b="0" i="0" u="none" strike="noStrike">
              <a:solidFill>
                <a:schemeClr val="dk1"/>
              </a:solidFill>
              <a:effectLst/>
              <a:latin typeface="+mn-lt"/>
              <a:ea typeface="+mn-ea"/>
              <a:cs typeface="+mn-cs"/>
            </a:rPr>
            <a:t>40-50</a:t>
          </a:r>
          <a:r>
            <a:rPr lang="en-GB"/>
            <a:t> </a:t>
          </a:r>
          <a:r>
            <a:rPr lang="en-GB" sz="1100" b="0" i="0" u="none" strike="noStrike">
              <a:solidFill>
                <a:schemeClr val="dk1"/>
              </a:solidFill>
              <a:effectLst/>
              <a:latin typeface="+mn-lt"/>
              <a:ea typeface="+mn-ea"/>
              <a:cs typeface="+mn-cs"/>
            </a:rPr>
            <a:t>50-60</a:t>
          </a:r>
          <a:r>
            <a:rPr lang="en-GB"/>
            <a:t> </a:t>
          </a:r>
        </a:p>
        <a:p>
          <a:endParaRPr lang="en-GB" sz="1100"/>
        </a:p>
        <a:p>
          <a:r>
            <a:rPr lang="en-GB" sz="1100"/>
            <a:t>create a pivot table showing the number of employees surveyed broken down by year </a:t>
          </a:r>
        </a:p>
        <a:p>
          <a:r>
            <a:rPr lang="en-GB" sz="1100"/>
            <a:t>Sort these highest number surveyed</a:t>
          </a:r>
          <a:r>
            <a:rPr lang="en-GB" sz="1100" baseline="0"/>
            <a:t> to lowest</a:t>
          </a:r>
          <a:endParaRPr lang="en-GB" sz="1100"/>
        </a:p>
        <a:p>
          <a:endParaRPr lang="en-GB" sz="1100"/>
        </a:p>
        <a:p>
          <a:r>
            <a:rPr lang="en-GB" sz="1100"/>
            <a:t>create</a:t>
          </a:r>
          <a:r>
            <a:rPr lang="en-GB" sz="1100" baseline="0"/>
            <a:t> a pivot table with the highest average salary by city and sort these highest to lowest </a:t>
          </a:r>
        </a:p>
        <a:p>
          <a:endParaRPr lang="en-GB" sz="1100" baseline="0"/>
        </a:p>
        <a:p>
          <a:r>
            <a:rPr lang="en-GB" sz="1100" baseline="0"/>
            <a:t>Add a filter for business unit</a:t>
          </a:r>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ycgtrain-my.sharepoint.com/personal/yvonne_ycgtrain_onmicrosoft_com/Documents/1%20Work/Excel%20Data%20Files%20Dec%2019/Lookup%20and%20Reference%20Functions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ycgtrain-my.sharepoint.com/personal/yvonne_ycgtrain_onmicrosoft_com/Documents/1%20Work/Excel%20Data%20Files%20Dec%2019/Manipulating%20Data.xlsx"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Book13"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nce"/>
      <sheetName val="Expense Codes"/>
      <sheetName val="Athletes"/>
      <sheetName val="Athletes Lookup Table"/>
      <sheetName val="Customers"/>
      <sheetName val="Customers Lookup Table"/>
      <sheetName val="Invoice"/>
      <sheetName val="Products"/>
      <sheetName val="2d lookup"/>
      <sheetName val="2d lookup (2)"/>
      <sheetName val="2d lookup (3)"/>
      <sheetName val="Beverage Sales"/>
      <sheetName val="Index and Match1"/>
      <sheetName val="Sales Prices"/>
      <sheetName val="Index and Match2"/>
      <sheetName val="Index and Match3"/>
      <sheetName val="Cars"/>
      <sheetName val="dynamicnames"/>
      <sheetName val="Array"/>
      <sheetName val="dynamic ch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s"/>
      <sheetName val="Finance"/>
      <sheetName val="Sport Sales"/>
      <sheetName val="Orders"/>
      <sheetName val="Beverage Sales"/>
      <sheetName val="Custom Sorting"/>
      <sheetName val="Lookup Data"/>
      <sheetName val="Advanced Filter"/>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rcise 2 OFFSET"/>
      <sheetName val="IT Dept Holidays "/>
      <sheetName val="Sales Dept Holidays "/>
      <sheetName val="HR Dept Holidays"/>
      <sheetName val="Sheet8"/>
      <sheetName val="Sheet9"/>
      <sheetName val="Sheet6"/>
      <sheetName val="Sheet12"/>
      <sheetName val="Sheet11"/>
    </sheetNames>
    <sheetDataSet>
      <sheetData sheetId="0"/>
      <sheetData sheetId="1"/>
      <sheetData sheetId="2"/>
      <sheetData sheetId="3"/>
      <sheetData sheetId="4"/>
      <sheetData sheetId="5"/>
      <sheetData sheetId="6"/>
      <sheetData sheetId="7"/>
      <sheetData sheetId="8"/>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Intro%20to%20Pivot%20Tables.xlsx" TargetMode="External"/><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REID" refreshedDate="44564.881962615742" createdVersion="7" refreshedVersion="7" minRefreshableVersion="3" recordCount="33" xr:uid="{00000000-000A-0000-FFFF-FFFF00000000}">
  <cacheSource type="worksheet">
    <worksheetSource name="Table1"/>
  </cacheSource>
  <cacheFields count="11">
    <cacheField name="JR Number " numFmtId="0">
      <sharedItems/>
    </cacheField>
    <cacheField name="Role" numFmtId="0">
      <sharedItems count="11">
        <s v="Applications Support "/>
        <s v="Programmer "/>
        <s v="Analyst"/>
        <s v="HR Executive "/>
        <s v="Administrative Assistant "/>
        <s v="Operations Manager "/>
        <s v="Software Engineer "/>
        <s v="Senior Business Analyst "/>
        <s v="Business Analyst "/>
        <s v="Software Developer "/>
        <s v="Officer "/>
      </sharedItems>
    </cacheField>
    <cacheField name="Band" numFmtId="0">
      <sharedItems containsSemiMixedTypes="0" containsString="0" containsNumber="1" containsInteger="1" minValue="1" maxValue="3" count="3">
        <n v="3"/>
        <n v="1"/>
        <n v="2"/>
      </sharedItems>
    </cacheField>
    <cacheField name="Salary " numFmtId="0">
      <sharedItems containsSemiMixedTypes="0" containsString="0" containsNumber="1" containsInteger="1" minValue="30291" maxValue="97000"/>
    </cacheField>
    <cacheField name="Location" numFmtId="0">
      <sharedItems count="5">
        <s v="Houston"/>
        <s v="Chicago"/>
        <s v="Tampa"/>
        <s v="New York"/>
        <s v="Boston"/>
      </sharedItems>
    </cacheField>
    <cacheField name="Benefits" numFmtId="0">
      <sharedItems/>
    </cacheField>
    <cacheField name="Budget Approved" numFmtId="0">
      <sharedItems count="2">
        <s v="Y"/>
        <s v="N"/>
      </sharedItems>
    </cacheField>
    <cacheField name="Date Required" numFmtId="14">
      <sharedItems containsSemiMixedTypes="0" containsNonDate="0" containsDate="1" containsString="0" minDate="2021-08-01T00:00:00" maxDate="2021-11-15T00:00:00"/>
    </cacheField>
    <cacheField name="Days opened" numFmtId="1">
      <sharedItems containsSemiMixedTypes="0" containsString="0" containsNumber="1" minValue="7.3" maxValue="20"/>
    </cacheField>
    <cacheField name="Business Unit" numFmtId="0">
      <sharedItems count="5">
        <s v="Analytics"/>
        <s v="IT ES"/>
        <s v="BPM"/>
        <s v="Research"/>
        <s v="Insurance"/>
      </sharedItems>
    </cacheField>
    <cacheField name="Job Decription Y/N"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tudent" refreshedDate="45364.53706574074" createdVersion="6" refreshedVersion="6" minRefreshableVersion="3" recordCount="58" xr:uid="{00000000-000A-0000-FFFF-FFFF14000000}">
  <cacheSource type="worksheet">
    <worksheetSource ref="A1:K59" sheet="Exercise 3 complete"/>
  </cacheSource>
  <cacheFields count="13">
    <cacheField name="Date Surveyed" numFmtId="14">
      <sharedItems containsSemiMixedTypes="0" containsNonDate="0" containsDate="1" containsString="0" minDate="2020-07-21T00:00:00" maxDate="2024-02-25T00:00:00" count="58">
        <d v="2023-11-18T00:00:00"/>
        <d v="2023-11-26T00:00:00"/>
        <d v="2020-09-17T00:00:00"/>
        <d v="2022-12-10T00:00:00"/>
        <d v="2023-03-19T00:00:00"/>
        <d v="2023-06-29T00:00:00"/>
        <d v="2021-10-05T00:00:00"/>
        <d v="2020-07-21T00:00:00"/>
        <d v="2023-05-01T00:00:00"/>
        <d v="2023-10-11T00:00:00"/>
        <d v="2023-09-05T00:00:00"/>
        <d v="2022-02-08T00:00:00"/>
        <d v="2023-01-05T00:00:00"/>
        <d v="2021-09-28T00:00:00"/>
        <d v="2021-11-21T00:00:00"/>
        <d v="2022-04-04T00:00:00"/>
        <d v="2020-09-10T00:00:00"/>
        <d v="2020-12-26T00:00:00"/>
        <d v="2022-08-01T00:00:00"/>
        <d v="2021-12-11T00:00:00"/>
        <d v="2024-02-24T00:00:00"/>
        <d v="2024-02-10T00:00:00"/>
        <d v="2021-06-08T00:00:00"/>
        <d v="2022-03-22T00:00:00"/>
        <d v="2023-03-24T00:00:00"/>
        <d v="2024-02-22T00:00:00"/>
        <d v="2023-10-13T00:00:00"/>
        <d v="2022-01-26T00:00:00"/>
        <d v="2023-12-24T00:00:00"/>
        <d v="2021-09-30T00:00:00"/>
        <d v="2022-08-13T00:00:00"/>
        <d v="2023-05-25T00:00:00"/>
        <d v="2022-04-12T00:00:00"/>
        <d v="2021-05-13T00:00:00"/>
        <d v="2023-08-13T00:00:00"/>
        <d v="2023-12-30T00:00:00"/>
        <d v="2023-02-07T00:00:00"/>
        <d v="2022-09-27T00:00:00"/>
        <d v="2022-02-06T00:00:00"/>
        <d v="2022-10-12T00:00:00"/>
        <d v="2023-12-12T00:00:00"/>
        <d v="2022-01-19T00:00:00"/>
        <d v="2024-01-15T00:00:00"/>
        <d v="2021-08-15T00:00:00"/>
        <d v="2022-05-27T00:00:00"/>
        <d v="2023-02-10T00:00:00"/>
        <d v="2023-01-28T00:00:00"/>
        <d v="2021-11-17T00:00:00"/>
        <d v="2023-04-08T00:00:00"/>
        <d v="2023-08-18T00:00:00"/>
        <d v="2022-12-29T00:00:00"/>
        <d v="2022-11-07T00:00:00"/>
        <d v="2021-04-19T00:00:00"/>
        <d v="2022-11-16T00:00:00"/>
        <d v="2023-10-29T00:00:00"/>
        <d v="2021-12-20T00:00:00"/>
        <d v="2023-12-08T00:00:00"/>
        <d v="2022-02-03T00:00:00"/>
      </sharedItems>
      <fieldGroup par="12" base="0">
        <rangePr groupBy="months" startDate="2020-07-21T00:00:00" endDate="2024-02-25T00:00:00"/>
        <groupItems count="14">
          <s v="&lt;21/07/2020"/>
          <s v="Jan"/>
          <s v="Feb"/>
          <s v="Mar"/>
          <s v="Apr"/>
          <s v="May"/>
          <s v="Jun"/>
          <s v="Jul"/>
          <s v="Aug"/>
          <s v="Sep"/>
          <s v="Oct"/>
          <s v="Nov"/>
          <s v="Dec"/>
          <s v="&gt;25/02/2024"/>
        </groupItems>
      </fieldGroup>
    </cacheField>
    <cacheField name="Emp ID" numFmtId="0">
      <sharedItems containsSemiMixedTypes="0" containsString="0" containsNumber="1" containsInteger="1" minValue="136626" maxValue="971444"/>
    </cacheField>
    <cacheField name="First Name" numFmtId="0">
      <sharedItems/>
    </cacheField>
    <cacheField name="Last Name" numFmtId="0">
      <sharedItems/>
    </cacheField>
    <cacheField name="Gender" numFmtId="0">
      <sharedItems/>
    </cacheField>
    <cacheField name="Age in Yrs." numFmtId="0">
      <sharedItems containsSemiMixedTypes="0" containsString="0" containsNumber="1" minValue="21.44" maxValue="59.68" count="57">
        <n v="45.66"/>
        <n v="23.76"/>
        <n v="22.68"/>
        <n v="41.7"/>
        <n v="22.39"/>
        <n v="25.81"/>
        <n v="32.89"/>
        <n v="59.15"/>
        <n v="55.95"/>
        <n v="35.840000000000003"/>
        <n v="30.84"/>
        <n v="28.54"/>
        <n v="21.44"/>
        <n v="22.08"/>
        <n v="42.51"/>
        <n v="27.48"/>
        <n v="32.299999999999997"/>
        <n v="30.12"/>
        <n v="49.36"/>
        <n v="45.21"/>
        <n v="30.67"/>
        <n v="46.47"/>
        <n v="46.88"/>
        <n v="41.12"/>
        <n v="40.98"/>
        <n v="57.02"/>
        <n v="25.07"/>
        <n v="42.21"/>
        <n v="33.44"/>
        <n v="27.54"/>
        <n v="26.95"/>
        <n v="45.67"/>
        <n v="21.52"/>
        <n v="40.21"/>
        <n v="51.05"/>
        <n v="38.28"/>
        <n v="42.43"/>
        <n v="40.090000000000003"/>
        <n v="31.92"/>
        <n v="54.99"/>
        <n v="59.68"/>
        <n v="49.62"/>
        <n v="54.63"/>
        <n v="42.39"/>
        <n v="32.159999999999997"/>
        <n v="23.25"/>
        <n v="34.21"/>
        <n v="36.479999999999997"/>
        <n v="28.43"/>
        <n v="31.39"/>
        <n v="53.8"/>
        <n v="41.85"/>
        <n v="59.06"/>
        <n v="30.66"/>
        <n v="55.68"/>
        <n v="57.19"/>
        <n v="27.06"/>
      </sharedItems>
      <fieldGroup base="5">
        <rangePr autoStart="0" autoEnd="0" startNum="20" endNum="60" groupInterval="10"/>
        <groupItems count="6">
          <s v="&lt;20"/>
          <s v="20-30"/>
          <s v="30-40"/>
          <s v="40-50"/>
          <s v="50-60"/>
          <s v="&gt;60"/>
        </groupItems>
      </fieldGroup>
    </cacheField>
    <cacheField name="Salary" numFmtId="0">
      <sharedItems containsSemiMixedTypes="0" containsString="0" containsNumber="1" containsInteger="1" minValue="34929" maxValue="128936"/>
    </cacheField>
    <cacheField name="City" numFmtId="0">
      <sharedItems count="58">
        <s v="Las Vegas"/>
        <s v="Irons"/>
        <s v="Lexington"/>
        <s v="Munster"/>
        <s v="Fairbanks"/>
        <s v="Purcellville"/>
        <s v="Stowell"/>
        <s v="Herndon"/>
        <s v="Ocoee"/>
        <s v="Springfield"/>
        <s v="Montgomery"/>
        <s v="Pacoima"/>
        <s v="Canby"/>
        <s v="Van Nuys"/>
        <s v="Knoxville"/>
        <s v="Oklahoma City"/>
        <s v="Friant"/>
        <s v="Patuxent River"/>
        <s v="Reisterstown"/>
        <s v="New Baltimore"/>
        <s v="Herman"/>
        <s v="Hoquiam"/>
        <s v="Dodson"/>
        <s v="Sheldon"/>
        <s v="Sacramento"/>
        <s v="Friendship"/>
        <s v="Fresno"/>
        <s v="Burlingame"/>
        <s v="Arlee"/>
        <s v="Welaka"/>
        <s v="Bairoil"/>
        <s v="Tupelo"/>
        <s v="Little Rock"/>
        <s v="Shungnak"/>
        <s v="Victoria"/>
        <s v="Shinnston"/>
        <s v="Rossville"/>
        <s v="Bellerose"/>
        <s v="Fairview"/>
        <s v="Castleton"/>
        <s v="Austinville"/>
        <s v="Adams Basin"/>
        <s v="Lampeter"/>
        <s v="Keystone Heights"/>
        <s v="Eddyville"/>
        <s v="Listie"/>
        <s v="Blue Island"/>
        <s v="Ardenvoir"/>
        <s v="Terre Haute"/>
        <s v="Maysville"/>
        <s v="Amherst"/>
        <s v="Beaman"/>
        <s v="Tuckerman"/>
        <s v="Lakeview"/>
        <s v="Arlington"/>
        <s v="Liverpool"/>
        <s v="Escatawpa"/>
        <s v="Oaks"/>
      </sharedItems>
    </cacheField>
    <cacheField name="State" numFmtId="0">
      <sharedItems/>
    </cacheField>
    <cacheField name="Region" numFmtId="0">
      <sharedItems/>
    </cacheField>
    <cacheField name="Business Unit" numFmtId="0">
      <sharedItems count="5">
        <s v="Analytics"/>
        <s v="IT ES"/>
        <s v="BPM"/>
        <s v="Research"/>
        <s v="Insurance"/>
      </sharedItems>
    </cacheField>
    <cacheField name="Quarters" numFmtId="0" databaseField="0">
      <fieldGroup base="0">
        <rangePr groupBy="quarters" startDate="2020-07-21T00:00:00" endDate="2024-02-25T00:00:00"/>
        <groupItems count="6">
          <s v="&lt;21/07/2020"/>
          <s v="Qtr1"/>
          <s v="Qtr2"/>
          <s v="Qtr3"/>
          <s v="Qtr4"/>
          <s v="&gt;25/02/2024"/>
        </groupItems>
      </fieldGroup>
    </cacheField>
    <cacheField name="Years" numFmtId="0" databaseField="0">
      <fieldGroup base="0">
        <rangePr groupBy="years" startDate="2020-07-21T00:00:00" endDate="2024-02-25T00:00:00"/>
        <groupItems count="7">
          <s v="&lt;21/07/2020"/>
          <s v="2020"/>
          <s v="2021"/>
          <s v="2022"/>
          <s v="2023"/>
          <s v="2024"/>
          <s v="&gt;25/02/2024"/>
        </groupItems>
      </fieldGroup>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REID" refreshedDate="45454.501062847223" createdVersion="8" refreshedVersion="8" minRefreshableVersion="3" recordCount="58" xr:uid="{CD9BEFA4-7E34-48AB-AADE-64726955EC86}">
  <cacheSource type="worksheet">
    <worksheetSource ref="A1:K59" sheet="P Demo group and sort"/>
  </cacheSource>
  <cacheFields count="11">
    <cacheField name="Date Surveyed" numFmtId="14">
      <sharedItems containsSemiMixedTypes="0" containsNonDate="0" containsDate="1" containsString="0" minDate="2020-07-21T00:00:00" maxDate="2024-02-25T00:00:00" count="58">
        <d v="2023-11-18T00:00:00"/>
        <d v="2023-11-26T00:00:00"/>
        <d v="2020-09-17T00:00:00"/>
        <d v="2022-12-10T00:00:00"/>
        <d v="2023-03-19T00:00:00"/>
        <d v="2023-06-29T00:00:00"/>
        <d v="2021-10-05T00:00:00"/>
        <d v="2020-07-21T00:00:00"/>
        <d v="2023-05-01T00:00:00"/>
        <d v="2023-10-11T00:00:00"/>
        <d v="2023-09-05T00:00:00"/>
        <d v="2022-02-08T00:00:00"/>
        <d v="2023-01-05T00:00:00"/>
        <d v="2021-09-28T00:00:00"/>
        <d v="2021-11-21T00:00:00"/>
        <d v="2022-04-04T00:00:00"/>
        <d v="2020-09-10T00:00:00"/>
        <d v="2020-12-26T00:00:00"/>
        <d v="2022-08-01T00:00:00"/>
        <d v="2021-12-11T00:00:00"/>
        <d v="2024-02-24T00:00:00"/>
        <d v="2024-02-10T00:00:00"/>
        <d v="2021-06-08T00:00:00"/>
        <d v="2022-03-22T00:00:00"/>
        <d v="2023-03-24T00:00:00"/>
        <d v="2024-02-22T00:00:00"/>
        <d v="2023-10-13T00:00:00"/>
        <d v="2022-01-26T00:00:00"/>
        <d v="2023-12-24T00:00:00"/>
        <d v="2021-09-30T00:00:00"/>
        <d v="2022-08-13T00:00:00"/>
        <d v="2023-05-25T00:00:00"/>
        <d v="2022-04-12T00:00:00"/>
        <d v="2021-05-13T00:00:00"/>
        <d v="2023-08-13T00:00:00"/>
        <d v="2023-12-30T00:00:00"/>
        <d v="2023-02-07T00:00:00"/>
        <d v="2022-09-27T00:00:00"/>
        <d v="2022-02-06T00:00:00"/>
        <d v="2022-10-12T00:00:00"/>
        <d v="2023-12-12T00:00:00"/>
        <d v="2022-01-19T00:00:00"/>
        <d v="2024-01-15T00:00:00"/>
        <d v="2021-08-15T00:00:00"/>
        <d v="2022-05-27T00:00:00"/>
        <d v="2023-02-10T00:00:00"/>
        <d v="2023-01-28T00:00:00"/>
        <d v="2021-11-17T00:00:00"/>
        <d v="2023-04-08T00:00:00"/>
        <d v="2023-08-18T00:00:00"/>
        <d v="2022-12-29T00:00:00"/>
        <d v="2022-11-07T00:00:00"/>
        <d v="2021-04-19T00:00:00"/>
        <d v="2022-11-16T00:00:00"/>
        <d v="2023-10-29T00:00:00"/>
        <d v="2021-12-20T00:00:00"/>
        <d v="2023-12-08T00:00:00"/>
        <d v="2022-02-03T00:00:00"/>
      </sharedItems>
    </cacheField>
    <cacheField name="Emp ID" numFmtId="0">
      <sharedItems containsSemiMixedTypes="0" containsString="0" containsNumber="1" containsInteger="1" minValue="136626" maxValue="971444"/>
    </cacheField>
    <cacheField name="First Name" numFmtId="0">
      <sharedItems/>
    </cacheField>
    <cacheField name="Last Name" numFmtId="0">
      <sharedItems/>
    </cacheField>
    <cacheField name="Gender" numFmtId="0">
      <sharedItems count="2">
        <s v="F"/>
        <s v="M"/>
      </sharedItems>
    </cacheField>
    <cacheField name="Age in Yrs." numFmtId="0">
      <sharedItems containsSemiMixedTypes="0" containsString="0" containsNumber="1" minValue="21.44" maxValue="59.68"/>
    </cacheField>
    <cacheField name="Salary" numFmtId="0">
      <sharedItems containsSemiMixedTypes="0" containsString="0" containsNumber="1" containsInteger="1" minValue="34929" maxValue="128936"/>
    </cacheField>
    <cacheField name="City" numFmtId="0">
      <sharedItems/>
    </cacheField>
    <cacheField name="State" numFmtId="0">
      <sharedItems/>
    </cacheField>
    <cacheField name="Region" numFmtId="0">
      <sharedItems count="4">
        <s v="West"/>
        <s v="Midwest"/>
        <s v="South"/>
        <s v="Northeast"/>
      </sharedItems>
    </cacheField>
    <cacheField name="Business Unit" numFmtId="0">
      <sharedItems count="5">
        <s v="Analytics"/>
        <s v="IT ES"/>
        <s v="BPM"/>
        <s v="Research"/>
        <s v="Insurance"/>
      </sharedItems>
    </cacheField>
  </cacheFields>
  <extLst>
    <ext xmlns:x14="http://schemas.microsoft.com/office/spreadsheetml/2009/9/main" uri="{725AE2AE-9491-48be-B2B4-4EB974FC3084}">
      <x14:pivotCacheDefinition pivotCacheId="668515845"/>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A REID" refreshedDate="45484.468931365744" createdVersion="8" refreshedVersion="8" minRefreshableVersion="3" recordCount="15" xr:uid="{16A42B0B-550A-4A71-B61E-F1159B5481D5}">
  <cacheSource type="worksheet">
    <worksheetSource name="Emp_3" r:id="rId2"/>
  </cacheSource>
  <cacheFields count="9">
    <cacheField name="Emp ID" numFmtId="0">
      <sharedItems containsSemiMixedTypes="0" containsString="0" containsNumber="1" containsInteger="1" minValue="1011" maxValue="1153"/>
    </cacheField>
    <cacheField name="First Name" numFmtId="0">
      <sharedItems/>
    </cacheField>
    <cacheField name="Last Name" numFmtId="0">
      <sharedItems/>
    </cacheField>
    <cacheField name="Position" numFmtId="0">
      <sharedItems/>
    </cacheField>
    <cacheField name="Department" numFmtId="0">
      <sharedItems count="6">
        <s v="Accounting"/>
        <s v="Engineering"/>
        <s v="R and D"/>
        <s v="Art"/>
        <s v="Marketing"/>
        <s v="Admin."/>
      </sharedItems>
    </cacheField>
    <cacheField name="Division" numFmtId="0">
      <sharedItems count="3">
        <s v="Copier"/>
        <s v="Printer"/>
        <s v="Fax"/>
      </sharedItems>
    </cacheField>
    <cacheField name="Salary" numFmtId="0">
      <sharedItems containsSemiMixedTypes="0" containsString="0" containsNumber="1" containsInteger="1" minValue="23239" maxValue="116511"/>
    </cacheField>
    <cacheField name="Start Date" numFmtId="14">
      <sharedItems containsSemiMixedTypes="0" containsNonDate="0" containsDate="1" containsString="0" minDate="1999-01-26T00:00:00" maxDate="2012-02-05T00:00:00" count="15">
        <d v="2005-08-02T00:00:00"/>
        <d v="2005-07-25T00:00:00"/>
        <d v="2011-10-14T00:00:00"/>
        <d v="2010-10-13T00:00:00"/>
        <d v="2010-10-05T00:00:00"/>
        <d v="1999-04-23T00:00:00"/>
        <d v="2007-03-19T00:00:00"/>
        <d v="2007-03-11T00:00:00"/>
        <d v="2012-02-04T00:00:00"/>
        <d v="1999-01-26T00:00:00"/>
        <d v="2005-09-28T00:00:00"/>
        <d v="2005-09-20T00:00:00"/>
        <d v="2008-04-27T00:00:00"/>
        <d v="2009-07-20T00:00:00"/>
        <d v="2009-07-12T00:00:00"/>
      </sharedItems>
    </cacheField>
    <cacheField name="Birth Date" numFmtId="14">
      <sharedItems containsSemiMixedTypes="0" containsNonDate="0" containsDate="1" containsString="0" minDate="1957-02-20T00:00:00" maxDate="1989-02-25T00:00:00"/>
    </cacheField>
  </cacheFields>
  <extLst>
    <ext xmlns:x14="http://schemas.microsoft.com/office/spreadsheetml/2009/9/main" uri="{725AE2AE-9491-48be-B2B4-4EB974FC3084}">
      <x14:pivotCacheDefinition pivotCacheId="1521911484"/>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
  <r>
    <s v="JR495"/>
    <x v="0"/>
    <x v="0"/>
    <n v="45000"/>
    <x v="0"/>
    <s v="N"/>
    <x v="0"/>
    <d v="2021-08-01T00:00:00"/>
    <n v="20"/>
    <x v="0"/>
    <m/>
  </r>
  <r>
    <s v="JR518"/>
    <x v="1"/>
    <x v="1"/>
    <n v="77707"/>
    <x v="0"/>
    <s v="N"/>
    <x v="1"/>
    <d v="2021-08-01T00:00:00"/>
    <n v="20"/>
    <x v="1"/>
    <m/>
  </r>
  <r>
    <s v="JR467"/>
    <x v="2"/>
    <x v="0"/>
    <n v="41631"/>
    <x v="1"/>
    <s v="N"/>
    <x v="0"/>
    <d v="2021-08-08T00:00:00"/>
    <n v="19"/>
    <x v="1"/>
    <m/>
  </r>
  <r>
    <s v="JR516"/>
    <x v="3"/>
    <x v="1"/>
    <n v="85611"/>
    <x v="0"/>
    <s v="N"/>
    <x v="1"/>
    <d v="2021-08-08T00:00:00"/>
    <n v="19"/>
    <x v="2"/>
    <m/>
  </r>
  <r>
    <s v="JR588"/>
    <x v="2"/>
    <x v="1"/>
    <n v="84699"/>
    <x v="2"/>
    <s v="N"/>
    <x v="0"/>
    <d v="2021-08-15T00:00:00"/>
    <n v="18.5"/>
    <x v="3"/>
    <m/>
  </r>
  <r>
    <s v="JR507"/>
    <x v="1"/>
    <x v="2"/>
    <n v="57221"/>
    <x v="0"/>
    <s v="N"/>
    <x v="0"/>
    <d v="2021-08-15T00:00:00"/>
    <n v="18.100000000000001"/>
    <x v="2"/>
    <m/>
  </r>
  <r>
    <s v="JR559"/>
    <x v="4"/>
    <x v="0"/>
    <n v="30291"/>
    <x v="2"/>
    <s v="N"/>
    <x v="0"/>
    <d v="2021-08-22T00:00:00"/>
    <n v="17.7"/>
    <x v="4"/>
    <m/>
  </r>
  <r>
    <s v="JR472"/>
    <x v="3"/>
    <x v="2"/>
    <n v="52582"/>
    <x v="1"/>
    <s v="N"/>
    <x v="0"/>
    <d v="2021-08-22T00:00:00"/>
    <n v="17.3"/>
    <x v="3"/>
    <m/>
  </r>
  <r>
    <s v="JR488"/>
    <x v="5"/>
    <x v="1"/>
    <n v="79931"/>
    <x v="1"/>
    <s v="N"/>
    <x v="0"/>
    <d v="2021-08-29T00:00:00"/>
    <n v="16.899999999999999"/>
    <x v="4"/>
    <m/>
  </r>
  <r>
    <s v="JR524"/>
    <x v="6"/>
    <x v="1"/>
    <n v="94487"/>
    <x v="0"/>
    <s v="N"/>
    <x v="1"/>
    <d v="2021-08-29T00:00:00"/>
    <n v="16.5"/>
    <x v="0"/>
    <m/>
  </r>
  <r>
    <s v="JR475"/>
    <x v="7"/>
    <x v="2"/>
    <n v="55725"/>
    <x v="1"/>
    <s v="N"/>
    <x v="1"/>
    <d v="2021-09-05T00:00:00"/>
    <n v="16.100000000000001"/>
    <x v="0"/>
    <m/>
  </r>
  <r>
    <s v="JR555"/>
    <x v="2"/>
    <x v="1"/>
    <n v="97000"/>
    <x v="3"/>
    <s v="N"/>
    <x v="1"/>
    <d v="2021-09-05T00:00:00"/>
    <n v="15.7"/>
    <x v="1"/>
    <m/>
  </r>
  <r>
    <s v="JR466"/>
    <x v="5"/>
    <x v="0"/>
    <n v="39500"/>
    <x v="1"/>
    <s v="N"/>
    <x v="0"/>
    <d v="2021-09-12T00:00:00"/>
    <n v="15.3"/>
    <x v="2"/>
    <m/>
  </r>
  <r>
    <s v="JR520"/>
    <x v="8"/>
    <x v="1"/>
    <n v="79442"/>
    <x v="0"/>
    <s v="N"/>
    <x v="1"/>
    <d v="2021-09-12T00:00:00"/>
    <n v="14.9"/>
    <x v="1"/>
    <m/>
  </r>
  <r>
    <s v="JR478"/>
    <x v="2"/>
    <x v="2"/>
    <n v="55000"/>
    <x v="1"/>
    <s v="N"/>
    <x v="0"/>
    <d v="2021-09-19T00:00:00"/>
    <n v="14.5"/>
    <x v="2"/>
    <m/>
  </r>
  <r>
    <s v="JR477"/>
    <x v="5"/>
    <x v="2"/>
    <n v="50000"/>
    <x v="1"/>
    <s v="N"/>
    <x v="0"/>
    <d v="2021-09-19T00:00:00"/>
    <n v="14.1"/>
    <x v="3"/>
    <m/>
  </r>
  <r>
    <s v="JR516"/>
    <x v="3"/>
    <x v="1"/>
    <n v="85611"/>
    <x v="0"/>
    <s v="N"/>
    <x v="0"/>
    <d v="2021-09-26T00:00:00"/>
    <n v="13.7"/>
    <x v="3"/>
    <m/>
  </r>
  <r>
    <s v="JR479"/>
    <x v="9"/>
    <x v="2"/>
    <n v="67463"/>
    <x v="1"/>
    <s v="N"/>
    <x v="0"/>
    <d v="2021-09-26T00:00:00"/>
    <n v="13.3"/>
    <x v="4"/>
    <m/>
  </r>
  <r>
    <s v="JR471"/>
    <x v="4"/>
    <x v="2"/>
    <n v="51545"/>
    <x v="1"/>
    <s v="N"/>
    <x v="0"/>
    <d v="2021-10-03T00:00:00"/>
    <n v="12.9"/>
    <x v="0"/>
    <m/>
  </r>
  <r>
    <s v="JR438"/>
    <x v="4"/>
    <x v="2"/>
    <n v="50345"/>
    <x v="4"/>
    <s v="Y"/>
    <x v="1"/>
    <d v="2021-10-03T00:00:00"/>
    <n v="12.5"/>
    <x v="4"/>
    <m/>
  </r>
  <r>
    <s v="JR576"/>
    <x v="5"/>
    <x v="2"/>
    <n v="59636"/>
    <x v="2"/>
    <s v="N"/>
    <x v="0"/>
    <d v="2021-10-10T00:00:00"/>
    <n v="12.1"/>
    <x v="1"/>
    <m/>
  </r>
  <r>
    <s v="JR458"/>
    <x v="6"/>
    <x v="1"/>
    <n v="90744"/>
    <x v="4"/>
    <s v="N"/>
    <x v="1"/>
    <d v="2021-10-10T00:00:00"/>
    <n v="11.7"/>
    <x v="0"/>
    <m/>
  </r>
  <r>
    <s v="JR560"/>
    <x v="3"/>
    <x v="0"/>
    <n v="31328"/>
    <x v="2"/>
    <s v="N"/>
    <x v="0"/>
    <d v="2021-10-17T00:00:00"/>
    <n v="11.3"/>
    <x v="1"/>
    <m/>
  </r>
  <r>
    <s v="JR522"/>
    <x v="2"/>
    <x v="1"/>
    <n v="70987"/>
    <x v="0"/>
    <s v="N"/>
    <x v="1"/>
    <d v="2021-10-17T00:00:00"/>
    <n v="10.9"/>
    <x v="2"/>
    <m/>
  </r>
  <r>
    <s v="JR451"/>
    <x v="0"/>
    <x v="1"/>
    <n v="73248"/>
    <x v="4"/>
    <s v="N"/>
    <x v="0"/>
    <d v="2021-10-24T00:00:00"/>
    <n v="10.5"/>
    <x v="2"/>
    <m/>
  </r>
  <r>
    <s v="JR473"/>
    <x v="0"/>
    <x v="2"/>
    <n v="68976"/>
    <x v="1"/>
    <s v="N"/>
    <x v="1"/>
    <d v="2021-10-24T00:00:00"/>
    <n v="10.1"/>
    <x v="3"/>
    <m/>
  </r>
  <r>
    <s v="JR500"/>
    <x v="2"/>
    <x v="0"/>
    <n v="45320"/>
    <x v="0"/>
    <s v="N"/>
    <x v="0"/>
    <d v="2021-10-31T00:00:00"/>
    <n v="9.6999999999999993"/>
    <x v="4"/>
    <m/>
  </r>
  <r>
    <s v="JR545"/>
    <x v="9"/>
    <x v="2"/>
    <n v="72593"/>
    <x v="3"/>
    <s v="Y"/>
    <x v="0"/>
    <d v="2021-10-31T00:00:00"/>
    <n v="9.3000000000000007"/>
    <x v="3"/>
    <m/>
  </r>
  <r>
    <s v="JR586"/>
    <x v="8"/>
    <x v="1"/>
    <n v="76990"/>
    <x v="2"/>
    <s v="N"/>
    <x v="0"/>
    <d v="2021-11-07T00:00:00"/>
    <n v="8.9"/>
    <x v="4"/>
    <m/>
  </r>
  <r>
    <s v="JR544"/>
    <x v="2"/>
    <x v="2"/>
    <n v="69252"/>
    <x v="3"/>
    <s v="Y"/>
    <x v="0"/>
    <d v="2021-11-07T00:00:00"/>
    <n v="8.5"/>
    <x v="0"/>
    <m/>
  </r>
  <r>
    <s v="JR525"/>
    <x v="10"/>
    <x v="0"/>
    <n v="31382"/>
    <x v="3"/>
    <s v="Y"/>
    <x v="1"/>
    <d v="2021-11-07T00:00:00"/>
    <n v="8.1"/>
    <x v="2"/>
    <m/>
  </r>
  <r>
    <s v="JR583"/>
    <x v="0"/>
    <x v="1"/>
    <n v="74539"/>
    <x v="2"/>
    <s v="N"/>
    <x v="0"/>
    <d v="2021-11-14T00:00:00"/>
    <n v="7.7"/>
    <x v="0"/>
    <m/>
  </r>
  <r>
    <s v="JR532"/>
    <x v="5"/>
    <x v="0"/>
    <n v="60694"/>
    <x v="3"/>
    <s v="Y"/>
    <x v="1"/>
    <d v="2021-11-14T00:00:00"/>
    <n v="7.3"/>
    <x v="1"/>
    <m/>
  </r>
</pivotCacheRecords>
</file>

<file path=xl/pivotCache/pivotCacheRecords2.xml><?xml version="1.0" encoding="utf-8"?>
<pivotCacheRecords xmlns="http://schemas.openxmlformats.org/spreadsheetml/2006/main" xmlns:r="http://schemas.openxmlformats.org/officeDocument/2006/relationships" count="58">
  <r>
    <x v="0"/>
    <n v="850297"/>
    <s v="Shawna"/>
    <s v="Buck"/>
    <s v="F"/>
    <x v="0"/>
    <n v="39308"/>
    <x v="0"/>
    <s v="NV"/>
    <s v="West"/>
    <x v="0"/>
  </r>
  <r>
    <x v="1"/>
    <n v="304721"/>
    <s v="Nathaniel"/>
    <s v="Burke"/>
    <s v="M"/>
    <x v="1"/>
    <n v="53377"/>
    <x v="1"/>
    <s v="MI"/>
    <s v="Midwest"/>
    <x v="1"/>
  </r>
  <r>
    <x v="2"/>
    <n v="412317"/>
    <s v="Elisabeth"/>
    <s v="Foster"/>
    <s v="F"/>
    <x v="2"/>
    <n v="42704"/>
    <x v="2"/>
    <s v="KY"/>
    <s v="South"/>
    <x v="1"/>
  </r>
  <r>
    <x v="3"/>
    <n v="621375"/>
    <s v="Briana"/>
    <s v="Lancaster"/>
    <s v="F"/>
    <x v="3"/>
    <n v="60911"/>
    <x v="3"/>
    <s v="IN"/>
    <s v="Midwest"/>
    <x v="2"/>
  </r>
  <r>
    <x v="4"/>
    <n v="787549"/>
    <s v="Estella"/>
    <s v="Potter"/>
    <s v="F"/>
    <x v="4"/>
    <n v="50157"/>
    <x v="4"/>
    <s v="AK"/>
    <s v="West"/>
    <x v="3"/>
  </r>
  <r>
    <x v="5"/>
    <n v="520092"/>
    <s v="Lamont"/>
    <s v="Woods"/>
    <s v="M"/>
    <x v="5"/>
    <n v="53900"/>
    <x v="5"/>
    <s v="VA"/>
    <s v="South"/>
    <x v="2"/>
  </r>
  <r>
    <x v="6"/>
    <n v="795934"/>
    <s v="Melinda"/>
    <s v="Lopez"/>
    <s v="F"/>
    <x v="6"/>
    <n v="77173"/>
    <x v="6"/>
    <s v="TX"/>
    <s v="South"/>
    <x v="4"/>
  </r>
  <r>
    <x v="7"/>
    <n v="159108"/>
    <s v="Shanna"/>
    <s v="Silva"/>
    <s v="F"/>
    <x v="7"/>
    <n v="92807"/>
    <x v="7"/>
    <s v="VA"/>
    <s v="South"/>
    <x v="3"/>
  </r>
  <r>
    <x v="8"/>
    <n v="330816"/>
    <s v="Jasmine"/>
    <s v="Freeman"/>
    <s v="F"/>
    <x v="8"/>
    <n v="88297"/>
    <x v="8"/>
    <s v="TN"/>
    <s v="South"/>
    <x v="4"/>
  </r>
  <r>
    <x v="9"/>
    <n v="532002"/>
    <s v="Madge"/>
    <s v="Sargent"/>
    <s v="F"/>
    <x v="9"/>
    <n v="54620"/>
    <x v="9"/>
    <s v="IL"/>
    <s v="Midwest"/>
    <x v="0"/>
  </r>
  <r>
    <x v="10"/>
    <n v="612850"/>
    <s v="Bethany"/>
    <s v="Cline"/>
    <s v="F"/>
    <x v="10"/>
    <n v="68337"/>
    <x v="10"/>
    <s v="PA"/>
    <s v="Northeast"/>
    <x v="0"/>
  </r>
  <r>
    <x v="11"/>
    <n v="483751"/>
    <s v="Reid"/>
    <s v="Randolph"/>
    <s v="M"/>
    <x v="11"/>
    <n v="40780"/>
    <x v="11"/>
    <s v="CA"/>
    <s v="West"/>
    <x v="1"/>
  </r>
  <r>
    <x v="12"/>
    <n v="252938"/>
    <s v="Antoine"/>
    <s v="Wiley"/>
    <s v="M"/>
    <x v="12"/>
    <n v="121845"/>
    <x v="12"/>
    <s v="OR"/>
    <s v="West"/>
    <x v="2"/>
  </r>
  <r>
    <x v="13"/>
    <n v="966375"/>
    <s v="Mathew"/>
    <s v="Hodge"/>
    <s v="M"/>
    <x v="13"/>
    <n v="54074"/>
    <x v="13"/>
    <s v="CA"/>
    <s v="West"/>
    <x v="1"/>
  </r>
  <r>
    <x v="14"/>
    <n v="707520"/>
    <s v="Bernardo"/>
    <s v="Austin"/>
    <s v="M"/>
    <x v="14"/>
    <n v="74723"/>
    <x v="14"/>
    <s v="IA"/>
    <s v="Midwest"/>
    <x v="2"/>
  </r>
  <r>
    <x v="15"/>
    <n v="673049"/>
    <s v="Cole"/>
    <s v="Jensen"/>
    <s v="M"/>
    <x v="15"/>
    <n v="92442"/>
    <x v="15"/>
    <s v="OK"/>
    <s v="South"/>
    <x v="3"/>
  </r>
  <r>
    <x v="16"/>
    <n v="265124"/>
    <s v="Tonia"/>
    <s v="Burns"/>
    <s v="F"/>
    <x v="16"/>
    <n v="118361"/>
    <x v="16"/>
    <s v="CA"/>
    <s v="West"/>
    <x v="3"/>
  </r>
  <r>
    <x v="17"/>
    <n v="300693"/>
    <s v="Tod"/>
    <s v="Holcomb"/>
    <s v="M"/>
    <x v="17"/>
    <n v="55450"/>
    <x v="17"/>
    <s v="MD"/>
    <s v="South"/>
    <x v="4"/>
  </r>
  <r>
    <x v="18"/>
    <n v="369712"/>
    <s v="Yesenia"/>
    <s v="Guerrero"/>
    <s v="F"/>
    <x v="18"/>
    <n v="74183"/>
    <x v="18"/>
    <s v="MD"/>
    <s v="South"/>
    <x v="0"/>
  </r>
  <r>
    <x v="19"/>
    <n v="913253"/>
    <s v="Carey"/>
    <s v="Ferrell"/>
    <s v="M"/>
    <x v="19"/>
    <n v="57967"/>
    <x v="19"/>
    <s v="NY"/>
    <s v="Northeast"/>
    <x v="4"/>
  </r>
  <r>
    <x v="20"/>
    <n v="308617"/>
    <s v="Aileen"/>
    <s v="Blanchard"/>
    <s v="F"/>
    <x v="20"/>
    <n v="44828"/>
    <x v="20"/>
    <s v="NE"/>
    <s v="Midwest"/>
    <x v="1"/>
  </r>
  <r>
    <x v="21"/>
    <n v="766783"/>
    <s v="Marta"/>
    <s v="Cervantes"/>
    <s v="F"/>
    <x v="21"/>
    <n v="74529"/>
    <x v="21"/>
    <s v="WA"/>
    <s v="West"/>
    <x v="0"/>
  </r>
  <r>
    <x v="22"/>
    <n v="959506"/>
    <s v="Arthur"/>
    <s v="Holloway"/>
    <s v="M"/>
    <x v="22"/>
    <n v="94346"/>
    <x v="22"/>
    <s v="LA"/>
    <s v="South"/>
    <x v="1"/>
  </r>
  <r>
    <x v="23"/>
    <n v="513011"/>
    <s v="Tara"/>
    <s v="Forbes"/>
    <s v="F"/>
    <x v="23"/>
    <n v="42675"/>
    <x v="23"/>
    <s v="IA"/>
    <s v="Midwest"/>
    <x v="2"/>
  </r>
  <r>
    <x v="24"/>
    <n v="290808"/>
    <s v="Josef"/>
    <s v="Griffin"/>
    <s v="M"/>
    <x v="24"/>
    <n v="39783"/>
    <x v="24"/>
    <s v="CA"/>
    <s v="West"/>
    <x v="2"/>
  </r>
  <r>
    <x v="25"/>
    <n v="253588"/>
    <s v="Keri"/>
    <s v="Slater"/>
    <s v="F"/>
    <x v="25"/>
    <n v="64469"/>
    <x v="25"/>
    <s v="ME"/>
    <s v="Northeast"/>
    <x v="3"/>
  </r>
  <r>
    <x v="26"/>
    <n v="865628"/>
    <s v="Desmond"/>
    <s v="Wynn"/>
    <s v="M"/>
    <x v="26"/>
    <n v="71758"/>
    <x v="26"/>
    <s v="CA"/>
    <s v="West"/>
    <x v="4"/>
  </r>
  <r>
    <x v="27"/>
    <n v="583924"/>
    <s v="Adrienne"/>
    <s v="Puckett"/>
    <s v="F"/>
    <x v="27"/>
    <n v="99973"/>
    <x v="27"/>
    <s v="CA"/>
    <s v="West"/>
    <x v="3"/>
  </r>
  <r>
    <x v="28"/>
    <n v="932453"/>
    <s v="Beatriz"/>
    <s v="Knowles"/>
    <s v="F"/>
    <x v="28"/>
    <n v="116680"/>
    <x v="28"/>
    <s v="MT"/>
    <s v="West"/>
    <x v="4"/>
  </r>
  <r>
    <x v="29"/>
    <n v="432168"/>
    <s v="Jermaine"/>
    <s v="Sykes"/>
    <s v="M"/>
    <x v="29"/>
    <n v="58610"/>
    <x v="29"/>
    <s v="FL"/>
    <s v="South"/>
    <x v="0"/>
  </r>
  <r>
    <x v="30"/>
    <n v="463784"/>
    <s v="Scott"/>
    <s v="Best"/>
    <s v="M"/>
    <x v="30"/>
    <n v="67064"/>
    <x v="30"/>
    <s v="WY"/>
    <s v="West"/>
    <x v="2"/>
  </r>
  <r>
    <x v="31"/>
    <n v="721098"/>
    <s v="Isabel"/>
    <s v="Espinoza"/>
    <s v="F"/>
    <x v="31"/>
    <n v="93064"/>
    <x v="31"/>
    <s v="OK"/>
    <s v="South"/>
    <x v="0"/>
  </r>
  <r>
    <x v="32"/>
    <n v="392678"/>
    <s v="Marcelino"/>
    <s v="Kinney"/>
    <s v="M"/>
    <x v="32"/>
    <n v="47602"/>
    <x v="32"/>
    <s v="AR"/>
    <s v="South"/>
    <x v="1"/>
  </r>
  <r>
    <x v="33"/>
    <n v="880704"/>
    <s v="Benjamin"/>
    <s v="Jennings"/>
    <s v="M"/>
    <x v="33"/>
    <n v="128727"/>
    <x v="33"/>
    <s v="AK"/>
    <s v="West"/>
    <x v="0"/>
  </r>
  <r>
    <x v="34"/>
    <n v="186102"/>
    <s v="Marcia"/>
    <s v="Casey"/>
    <s v="F"/>
    <x v="34"/>
    <n v="59350"/>
    <x v="34"/>
    <s v="TX"/>
    <s v="South"/>
    <x v="1"/>
  </r>
  <r>
    <x v="35"/>
    <n v="350367"/>
    <s v="Rudolph"/>
    <s v="Gordon"/>
    <s v="M"/>
    <x v="35"/>
    <n v="94594"/>
    <x v="35"/>
    <s v="WV"/>
    <s v="South"/>
    <x v="1"/>
  </r>
  <r>
    <x v="36"/>
    <n v="893976"/>
    <s v="Beverly"/>
    <s v="Rosales"/>
    <s v="F"/>
    <x v="36"/>
    <n v="57225"/>
    <x v="36"/>
    <s v="IL"/>
    <s v="Midwest"/>
    <x v="2"/>
  </r>
  <r>
    <x v="37"/>
    <n v="542826"/>
    <s v="Marcus"/>
    <s v="Bolton"/>
    <s v="M"/>
    <x v="37"/>
    <n v="112201"/>
    <x v="37"/>
    <s v="NY"/>
    <s v="Northeast"/>
    <x v="3"/>
  </r>
  <r>
    <x v="38"/>
    <n v="590579"/>
    <s v="Priscilla"/>
    <s v="Mays"/>
    <s v="F"/>
    <x v="38"/>
    <n v="52098"/>
    <x v="38"/>
    <s v="MI"/>
    <s v="Midwest"/>
    <x v="2"/>
  </r>
  <r>
    <x v="39"/>
    <n v="297741"/>
    <s v="Lynn"/>
    <s v="Pena"/>
    <s v="F"/>
    <x v="39"/>
    <n v="57255"/>
    <x v="39"/>
    <s v="IL"/>
    <s v="Midwest"/>
    <x v="4"/>
  </r>
  <r>
    <x v="40"/>
    <n v="458320"/>
    <s v="Tessa"/>
    <s v="Pace"/>
    <s v="F"/>
    <x v="40"/>
    <n v="127143"/>
    <x v="40"/>
    <s v="IA"/>
    <s v="Midwest"/>
    <x v="3"/>
  </r>
  <r>
    <x v="41"/>
    <n v="297059"/>
    <s v="Rufus"/>
    <s v="Guerra"/>
    <s v="M"/>
    <x v="41"/>
    <n v="113054"/>
    <x v="41"/>
    <s v="NY"/>
    <s v="Northeast"/>
    <x v="4"/>
  </r>
  <r>
    <x v="42"/>
    <n v="874971"/>
    <s v="Roman"/>
    <s v="Clark"/>
    <s v="M"/>
    <x v="42"/>
    <n v="72074"/>
    <x v="42"/>
    <s v="PA"/>
    <s v="Northeast"/>
    <x v="0"/>
  </r>
  <r>
    <x v="43"/>
    <n v="136626"/>
    <s v="Carmela"/>
    <s v="Jefferson"/>
    <s v="F"/>
    <x v="43"/>
    <n v="43537"/>
    <x v="43"/>
    <s v="FL"/>
    <s v="South"/>
    <x v="0"/>
  </r>
  <r>
    <x v="44"/>
    <n v="865495"/>
    <s v="Thurman"/>
    <s v="Good"/>
    <s v="M"/>
    <x v="32"/>
    <n v="89943"/>
    <x v="44"/>
    <s v="IL"/>
    <s v="Midwest"/>
    <x v="1"/>
  </r>
  <r>
    <x v="45"/>
    <n v="415161"/>
    <s v="Lemuel"/>
    <s v="Guerrero"/>
    <s v="M"/>
    <x v="44"/>
    <n v="48223"/>
    <x v="45"/>
    <s v="PA"/>
    <s v="Northeast"/>
    <x v="2"/>
  </r>
  <r>
    <x v="46"/>
    <n v="279563"/>
    <s v="Clint"/>
    <s v="Bridges"/>
    <s v="M"/>
    <x v="45"/>
    <n v="54652"/>
    <x v="46"/>
    <s v="IL"/>
    <s v="Midwest"/>
    <x v="1"/>
  </r>
  <r>
    <x v="47"/>
    <n v="201710"/>
    <s v="Karyn"/>
    <s v="Christian"/>
    <s v="F"/>
    <x v="46"/>
    <n v="68098"/>
    <x v="47"/>
    <s v="WA"/>
    <s v="West"/>
    <x v="2"/>
  </r>
  <r>
    <x v="48"/>
    <n v="722543"/>
    <s v="Lesa"/>
    <s v="Hughes"/>
    <s v="F"/>
    <x v="47"/>
    <n v="34929"/>
    <x v="48"/>
    <s v="IN"/>
    <s v="Midwest"/>
    <x v="3"/>
  </r>
  <r>
    <x v="49"/>
    <n v="909337"/>
    <s v="Rich"/>
    <s v="Bates"/>
    <s v="M"/>
    <x v="48"/>
    <n v="118093"/>
    <x v="49"/>
    <s v="KY"/>
    <s v="South"/>
    <x v="3"/>
  </r>
  <r>
    <x v="50"/>
    <n v="601071"/>
    <s v="Liz"/>
    <s v="Frank"/>
    <s v="F"/>
    <x v="49"/>
    <n v="128936"/>
    <x v="50"/>
    <s v="MA"/>
    <s v="Northeast"/>
    <x v="4"/>
  </r>
  <r>
    <x v="51"/>
    <n v="269523"/>
    <s v="Kendra"/>
    <s v="Villarreal"/>
    <s v="F"/>
    <x v="50"/>
    <n v="123656"/>
    <x v="51"/>
    <s v="IA"/>
    <s v="Midwest"/>
    <x v="0"/>
  </r>
  <r>
    <x v="52"/>
    <n v="310986"/>
    <s v="Maryellen"/>
    <s v="Mcfadden"/>
    <s v="F"/>
    <x v="51"/>
    <n v="118338"/>
    <x v="52"/>
    <s v="AR"/>
    <s v="South"/>
    <x v="4"/>
  </r>
  <r>
    <x v="53"/>
    <n v="323914"/>
    <s v="German"/>
    <s v="Carney"/>
    <s v="M"/>
    <x v="52"/>
    <n v="38236"/>
    <x v="53"/>
    <s v="MI"/>
    <s v="Midwest"/>
    <x v="1"/>
  </r>
  <r>
    <x v="54"/>
    <n v="928739"/>
    <s v="Micheal"/>
    <s v="Shannon"/>
    <s v="M"/>
    <x v="53"/>
    <n v="66884"/>
    <x v="54"/>
    <s v="IL"/>
    <s v="Midwest"/>
    <x v="0"/>
  </r>
  <r>
    <x v="55"/>
    <n v="238992"/>
    <s v="Carlo"/>
    <s v="Albert"/>
    <s v="M"/>
    <x v="54"/>
    <n v="126961"/>
    <x v="55"/>
    <s v="NY"/>
    <s v="Northeast"/>
    <x v="1"/>
  </r>
  <r>
    <x v="56"/>
    <n v="434046"/>
    <s v="Bianca"/>
    <s v="Langley"/>
    <s v="F"/>
    <x v="55"/>
    <n v="86312"/>
    <x v="56"/>
    <s v="MS"/>
    <s v="South"/>
    <x v="2"/>
  </r>
  <r>
    <x v="57"/>
    <n v="971444"/>
    <s v="Elias"/>
    <s v="Cabrera"/>
    <s v="M"/>
    <x v="56"/>
    <n v="93656"/>
    <x v="57"/>
    <s v="PA"/>
    <s v="Northeast"/>
    <x v="2"/>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8">
  <r>
    <x v="0"/>
    <n v="850297"/>
    <s v="Shawna"/>
    <s v="Buck"/>
    <x v="0"/>
    <n v="45.66"/>
    <n v="39308"/>
    <s v="Las Vegas"/>
    <s v="NV"/>
    <x v="0"/>
    <x v="0"/>
  </r>
  <r>
    <x v="1"/>
    <n v="304721"/>
    <s v="Nathaniel"/>
    <s v="Burke"/>
    <x v="1"/>
    <n v="23.76"/>
    <n v="53377"/>
    <s v="Irons"/>
    <s v="MI"/>
    <x v="1"/>
    <x v="1"/>
  </r>
  <r>
    <x v="2"/>
    <n v="412317"/>
    <s v="Elisabeth"/>
    <s v="Foster"/>
    <x v="0"/>
    <n v="22.68"/>
    <n v="42704"/>
    <s v="Lexington"/>
    <s v="KY"/>
    <x v="2"/>
    <x v="1"/>
  </r>
  <r>
    <x v="3"/>
    <n v="621375"/>
    <s v="Briana"/>
    <s v="Lancaster"/>
    <x v="0"/>
    <n v="41.7"/>
    <n v="60911"/>
    <s v="Munster"/>
    <s v="IN"/>
    <x v="1"/>
    <x v="2"/>
  </r>
  <r>
    <x v="4"/>
    <n v="787549"/>
    <s v="Estella"/>
    <s v="Potter"/>
    <x v="0"/>
    <n v="22.39"/>
    <n v="50157"/>
    <s v="Fairbanks"/>
    <s v="AK"/>
    <x v="0"/>
    <x v="3"/>
  </r>
  <r>
    <x v="5"/>
    <n v="520092"/>
    <s v="Lamont"/>
    <s v="Woods"/>
    <x v="1"/>
    <n v="25.81"/>
    <n v="53900"/>
    <s v="Purcellville"/>
    <s v="VA"/>
    <x v="2"/>
    <x v="2"/>
  </r>
  <r>
    <x v="6"/>
    <n v="795934"/>
    <s v="Melinda"/>
    <s v="Lopez"/>
    <x v="0"/>
    <n v="32.89"/>
    <n v="77173"/>
    <s v="Stowell"/>
    <s v="TX"/>
    <x v="2"/>
    <x v="4"/>
  </r>
  <r>
    <x v="7"/>
    <n v="159108"/>
    <s v="Shanna"/>
    <s v="Silva"/>
    <x v="0"/>
    <n v="59.15"/>
    <n v="92807"/>
    <s v="Herndon"/>
    <s v="VA"/>
    <x v="2"/>
    <x v="3"/>
  </r>
  <r>
    <x v="8"/>
    <n v="330816"/>
    <s v="Jasmine"/>
    <s v="Freeman"/>
    <x v="0"/>
    <n v="55.95"/>
    <n v="88297"/>
    <s v="Ocoee"/>
    <s v="TN"/>
    <x v="2"/>
    <x v="4"/>
  </r>
  <r>
    <x v="9"/>
    <n v="532002"/>
    <s v="Madge"/>
    <s v="Sargent"/>
    <x v="0"/>
    <n v="35.840000000000003"/>
    <n v="54620"/>
    <s v="Springfield"/>
    <s v="IL"/>
    <x v="1"/>
    <x v="0"/>
  </r>
  <r>
    <x v="10"/>
    <n v="612850"/>
    <s v="Bethany"/>
    <s v="Cline"/>
    <x v="0"/>
    <n v="30.84"/>
    <n v="68337"/>
    <s v="Montgomery"/>
    <s v="PA"/>
    <x v="3"/>
    <x v="0"/>
  </r>
  <r>
    <x v="11"/>
    <n v="483751"/>
    <s v="Reid"/>
    <s v="Randolph"/>
    <x v="1"/>
    <n v="28.54"/>
    <n v="40780"/>
    <s v="Pacoima"/>
    <s v="CA"/>
    <x v="0"/>
    <x v="1"/>
  </r>
  <r>
    <x v="12"/>
    <n v="252938"/>
    <s v="Antoine"/>
    <s v="Wiley"/>
    <x v="1"/>
    <n v="21.44"/>
    <n v="121845"/>
    <s v="Canby"/>
    <s v="OR"/>
    <x v="0"/>
    <x v="2"/>
  </r>
  <r>
    <x v="13"/>
    <n v="966375"/>
    <s v="Mathew"/>
    <s v="Hodge"/>
    <x v="1"/>
    <n v="22.08"/>
    <n v="54074"/>
    <s v="Van Nuys"/>
    <s v="CA"/>
    <x v="0"/>
    <x v="1"/>
  </r>
  <r>
    <x v="14"/>
    <n v="707520"/>
    <s v="Bernardo"/>
    <s v="Austin"/>
    <x v="1"/>
    <n v="42.51"/>
    <n v="74723"/>
    <s v="Knoxville"/>
    <s v="IA"/>
    <x v="1"/>
    <x v="2"/>
  </r>
  <r>
    <x v="15"/>
    <n v="673049"/>
    <s v="Cole"/>
    <s v="Jensen"/>
    <x v="1"/>
    <n v="27.48"/>
    <n v="92442"/>
    <s v="Oklahoma City"/>
    <s v="OK"/>
    <x v="2"/>
    <x v="3"/>
  </r>
  <r>
    <x v="16"/>
    <n v="265124"/>
    <s v="Tonia"/>
    <s v="Burns"/>
    <x v="0"/>
    <n v="32.299999999999997"/>
    <n v="118361"/>
    <s v="Friant"/>
    <s v="CA"/>
    <x v="0"/>
    <x v="3"/>
  </r>
  <r>
    <x v="17"/>
    <n v="300693"/>
    <s v="Tod"/>
    <s v="Holcomb"/>
    <x v="1"/>
    <n v="30.12"/>
    <n v="55450"/>
    <s v="Patuxent River"/>
    <s v="MD"/>
    <x v="2"/>
    <x v="4"/>
  </r>
  <r>
    <x v="18"/>
    <n v="369712"/>
    <s v="Yesenia"/>
    <s v="Guerrero"/>
    <x v="0"/>
    <n v="49.36"/>
    <n v="74183"/>
    <s v="Reisterstown"/>
    <s v="MD"/>
    <x v="2"/>
    <x v="0"/>
  </r>
  <r>
    <x v="19"/>
    <n v="913253"/>
    <s v="Carey"/>
    <s v="Ferrell"/>
    <x v="1"/>
    <n v="45.21"/>
    <n v="57967"/>
    <s v="New Baltimore"/>
    <s v="NY"/>
    <x v="3"/>
    <x v="4"/>
  </r>
  <r>
    <x v="20"/>
    <n v="308617"/>
    <s v="Aileen"/>
    <s v="Blanchard"/>
    <x v="0"/>
    <n v="30.67"/>
    <n v="44828"/>
    <s v="Herman"/>
    <s v="NE"/>
    <x v="1"/>
    <x v="1"/>
  </r>
  <r>
    <x v="21"/>
    <n v="766783"/>
    <s v="Marta"/>
    <s v="Cervantes"/>
    <x v="0"/>
    <n v="46.47"/>
    <n v="74529"/>
    <s v="Hoquiam"/>
    <s v="WA"/>
    <x v="0"/>
    <x v="0"/>
  </r>
  <r>
    <x v="22"/>
    <n v="959506"/>
    <s v="Arthur"/>
    <s v="Holloway"/>
    <x v="1"/>
    <n v="46.88"/>
    <n v="94346"/>
    <s v="Dodson"/>
    <s v="LA"/>
    <x v="2"/>
    <x v="1"/>
  </r>
  <r>
    <x v="23"/>
    <n v="513011"/>
    <s v="Tara"/>
    <s v="Forbes"/>
    <x v="0"/>
    <n v="41.12"/>
    <n v="42675"/>
    <s v="Sheldon"/>
    <s v="IA"/>
    <x v="1"/>
    <x v="2"/>
  </r>
  <r>
    <x v="24"/>
    <n v="290808"/>
    <s v="Josef"/>
    <s v="Griffin"/>
    <x v="1"/>
    <n v="40.98"/>
    <n v="39783"/>
    <s v="Sacramento"/>
    <s v="CA"/>
    <x v="0"/>
    <x v="2"/>
  </r>
  <r>
    <x v="25"/>
    <n v="253588"/>
    <s v="Keri"/>
    <s v="Slater"/>
    <x v="0"/>
    <n v="57.02"/>
    <n v="64469"/>
    <s v="Friendship"/>
    <s v="ME"/>
    <x v="3"/>
    <x v="3"/>
  </r>
  <r>
    <x v="26"/>
    <n v="865628"/>
    <s v="Desmond"/>
    <s v="Wynn"/>
    <x v="1"/>
    <n v="25.07"/>
    <n v="71758"/>
    <s v="Fresno"/>
    <s v="CA"/>
    <x v="0"/>
    <x v="4"/>
  </r>
  <r>
    <x v="27"/>
    <n v="583924"/>
    <s v="Adrienne"/>
    <s v="Puckett"/>
    <x v="0"/>
    <n v="42.21"/>
    <n v="99973"/>
    <s v="Burlingame"/>
    <s v="CA"/>
    <x v="0"/>
    <x v="3"/>
  </r>
  <r>
    <x v="28"/>
    <n v="932453"/>
    <s v="Beatriz"/>
    <s v="Knowles"/>
    <x v="0"/>
    <n v="33.44"/>
    <n v="116680"/>
    <s v="Arlee"/>
    <s v="MT"/>
    <x v="0"/>
    <x v="4"/>
  </r>
  <r>
    <x v="29"/>
    <n v="432168"/>
    <s v="Jermaine"/>
    <s v="Sykes"/>
    <x v="1"/>
    <n v="27.54"/>
    <n v="58610"/>
    <s v="Welaka"/>
    <s v="FL"/>
    <x v="2"/>
    <x v="0"/>
  </r>
  <r>
    <x v="30"/>
    <n v="463784"/>
    <s v="Scott"/>
    <s v="Best"/>
    <x v="1"/>
    <n v="26.95"/>
    <n v="67064"/>
    <s v="Bairoil"/>
    <s v="WY"/>
    <x v="0"/>
    <x v="2"/>
  </r>
  <r>
    <x v="31"/>
    <n v="721098"/>
    <s v="Isabel"/>
    <s v="Espinoza"/>
    <x v="0"/>
    <n v="45.67"/>
    <n v="93064"/>
    <s v="Tupelo"/>
    <s v="OK"/>
    <x v="2"/>
    <x v="0"/>
  </r>
  <r>
    <x v="32"/>
    <n v="392678"/>
    <s v="Marcelino"/>
    <s v="Kinney"/>
    <x v="1"/>
    <n v="21.52"/>
    <n v="47602"/>
    <s v="Little Rock"/>
    <s v="AR"/>
    <x v="2"/>
    <x v="1"/>
  </r>
  <r>
    <x v="33"/>
    <n v="880704"/>
    <s v="Benjamin"/>
    <s v="Jennings"/>
    <x v="1"/>
    <n v="40.21"/>
    <n v="128727"/>
    <s v="Shungnak"/>
    <s v="AK"/>
    <x v="0"/>
    <x v="0"/>
  </r>
  <r>
    <x v="34"/>
    <n v="186102"/>
    <s v="Marcia"/>
    <s v="Casey"/>
    <x v="0"/>
    <n v="51.05"/>
    <n v="59350"/>
    <s v="Victoria"/>
    <s v="TX"/>
    <x v="2"/>
    <x v="1"/>
  </r>
  <r>
    <x v="35"/>
    <n v="350367"/>
    <s v="Rudolph"/>
    <s v="Gordon"/>
    <x v="1"/>
    <n v="38.28"/>
    <n v="94594"/>
    <s v="Shinnston"/>
    <s v="WV"/>
    <x v="2"/>
    <x v="1"/>
  </r>
  <r>
    <x v="36"/>
    <n v="893976"/>
    <s v="Beverly"/>
    <s v="Rosales"/>
    <x v="0"/>
    <n v="42.43"/>
    <n v="57225"/>
    <s v="Rossville"/>
    <s v="IL"/>
    <x v="1"/>
    <x v="2"/>
  </r>
  <r>
    <x v="37"/>
    <n v="542826"/>
    <s v="Marcus"/>
    <s v="Bolton"/>
    <x v="1"/>
    <n v="40.090000000000003"/>
    <n v="112201"/>
    <s v="Bellerose"/>
    <s v="NY"/>
    <x v="3"/>
    <x v="3"/>
  </r>
  <r>
    <x v="38"/>
    <n v="590579"/>
    <s v="Priscilla"/>
    <s v="Mays"/>
    <x v="0"/>
    <n v="31.92"/>
    <n v="52098"/>
    <s v="Fairview"/>
    <s v="MI"/>
    <x v="1"/>
    <x v="2"/>
  </r>
  <r>
    <x v="39"/>
    <n v="297741"/>
    <s v="Lynn"/>
    <s v="Pena"/>
    <x v="0"/>
    <n v="54.99"/>
    <n v="57255"/>
    <s v="Castleton"/>
    <s v="IL"/>
    <x v="1"/>
    <x v="4"/>
  </r>
  <r>
    <x v="40"/>
    <n v="458320"/>
    <s v="Tessa"/>
    <s v="Pace"/>
    <x v="0"/>
    <n v="59.68"/>
    <n v="127143"/>
    <s v="Austinville"/>
    <s v="IA"/>
    <x v="1"/>
    <x v="3"/>
  </r>
  <r>
    <x v="41"/>
    <n v="297059"/>
    <s v="Rufus"/>
    <s v="Guerra"/>
    <x v="1"/>
    <n v="49.62"/>
    <n v="113054"/>
    <s v="Adams Basin"/>
    <s v="NY"/>
    <x v="3"/>
    <x v="4"/>
  </r>
  <r>
    <x v="42"/>
    <n v="874971"/>
    <s v="Roman"/>
    <s v="Clark"/>
    <x v="1"/>
    <n v="54.63"/>
    <n v="72074"/>
    <s v="Lampeter"/>
    <s v="PA"/>
    <x v="3"/>
    <x v="0"/>
  </r>
  <r>
    <x v="43"/>
    <n v="136626"/>
    <s v="Carmela"/>
    <s v="Jefferson"/>
    <x v="0"/>
    <n v="42.39"/>
    <n v="43537"/>
    <s v="Keystone Heights"/>
    <s v="FL"/>
    <x v="2"/>
    <x v="0"/>
  </r>
  <r>
    <x v="44"/>
    <n v="865495"/>
    <s v="Thurman"/>
    <s v="Good"/>
    <x v="1"/>
    <n v="21.52"/>
    <n v="89943"/>
    <s v="Eddyville"/>
    <s v="IL"/>
    <x v="1"/>
    <x v="1"/>
  </r>
  <r>
    <x v="45"/>
    <n v="415161"/>
    <s v="Lemuel"/>
    <s v="Guerrero"/>
    <x v="1"/>
    <n v="32.159999999999997"/>
    <n v="48223"/>
    <s v="Listie"/>
    <s v="PA"/>
    <x v="3"/>
    <x v="2"/>
  </r>
  <r>
    <x v="46"/>
    <n v="279563"/>
    <s v="Clint"/>
    <s v="Bridges"/>
    <x v="1"/>
    <n v="23.25"/>
    <n v="54652"/>
    <s v="Blue Island"/>
    <s v="IL"/>
    <x v="1"/>
    <x v="1"/>
  </r>
  <r>
    <x v="47"/>
    <n v="201710"/>
    <s v="Karyn"/>
    <s v="Christian"/>
    <x v="0"/>
    <n v="34.21"/>
    <n v="68098"/>
    <s v="Ardenvoir"/>
    <s v="WA"/>
    <x v="0"/>
    <x v="2"/>
  </r>
  <r>
    <x v="48"/>
    <n v="722543"/>
    <s v="Lesa"/>
    <s v="Hughes"/>
    <x v="0"/>
    <n v="36.479999999999997"/>
    <n v="34929"/>
    <s v="Terre Haute"/>
    <s v="IN"/>
    <x v="1"/>
    <x v="3"/>
  </r>
  <r>
    <x v="49"/>
    <n v="909337"/>
    <s v="Rich"/>
    <s v="Bates"/>
    <x v="1"/>
    <n v="28.43"/>
    <n v="118093"/>
    <s v="Maysville"/>
    <s v="KY"/>
    <x v="2"/>
    <x v="3"/>
  </r>
  <r>
    <x v="50"/>
    <n v="601071"/>
    <s v="Liz"/>
    <s v="Frank"/>
    <x v="0"/>
    <n v="31.39"/>
    <n v="128936"/>
    <s v="Amherst"/>
    <s v="MA"/>
    <x v="3"/>
    <x v="4"/>
  </r>
  <r>
    <x v="51"/>
    <n v="269523"/>
    <s v="Kendra"/>
    <s v="Villarreal"/>
    <x v="0"/>
    <n v="53.8"/>
    <n v="123656"/>
    <s v="Beaman"/>
    <s v="IA"/>
    <x v="1"/>
    <x v="0"/>
  </r>
  <r>
    <x v="52"/>
    <n v="310986"/>
    <s v="Maryellen"/>
    <s v="Mcfadden"/>
    <x v="0"/>
    <n v="41.85"/>
    <n v="118338"/>
    <s v="Tuckerman"/>
    <s v="AR"/>
    <x v="2"/>
    <x v="4"/>
  </r>
  <r>
    <x v="53"/>
    <n v="323914"/>
    <s v="German"/>
    <s v="Carney"/>
    <x v="1"/>
    <n v="59.06"/>
    <n v="38236"/>
    <s v="Lakeview"/>
    <s v="MI"/>
    <x v="1"/>
    <x v="1"/>
  </r>
  <r>
    <x v="54"/>
    <n v="928739"/>
    <s v="Micheal"/>
    <s v="Shannon"/>
    <x v="1"/>
    <n v="30.66"/>
    <n v="66884"/>
    <s v="Arlington"/>
    <s v="IL"/>
    <x v="1"/>
    <x v="0"/>
  </r>
  <r>
    <x v="55"/>
    <n v="238992"/>
    <s v="Carlo"/>
    <s v="Albert"/>
    <x v="1"/>
    <n v="55.68"/>
    <n v="126961"/>
    <s v="Liverpool"/>
    <s v="NY"/>
    <x v="3"/>
    <x v="1"/>
  </r>
  <r>
    <x v="56"/>
    <n v="434046"/>
    <s v="Bianca"/>
    <s v="Langley"/>
    <x v="0"/>
    <n v="57.19"/>
    <n v="86312"/>
    <s v="Escatawpa"/>
    <s v="MS"/>
    <x v="2"/>
    <x v="2"/>
  </r>
  <r>
    <x v="57"/>
    <n v="971444"/>
    <s v="Elias"/>
    <s v="Cabrera"/>
    <x v="1"/>
    <n v="27.06"/>
    <n v="93656"/>
    <s v="Oaks"/>
    <s v="PA"/>
    <x v="3"/>
    <x v="2"/>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5">
  <r>
    <n v="1011"/>
    <s v="Hazel"/>
    <s v="Gorton"/>
    <s v="Accounting Assist."/>
    <x v="0"/>
    <x v="0"/>
    <n v="27598"/>
    <x v="0"/>
    <d v="1984-05-20T00:00:00"/>
  </r>
  <r>
    <n v="1012"/>
    <s v="Liza"/>
    <s v="Preston"/>
    <s v="Mechanical Engineer"/>
    <x v="1"/>
    <x v="1"/>
    <n v="43394"/>
    <x v="1"/>
    <d v="1984-05-31T00:00:00"/>
  </r>
  <r>
    <n v="1041"/>
    <s v="Robert"/>
    <s v="Tercan"/>
    <s v="Group Admin. Assist."/>
    <x v="2"/>
    <x v="1"/>
    <n v="28044"/>
    <x v="2"/>
    <d v="1984-07-24T00:00:00"/>
  </r>
  <r>
    <n v="1054"/>
    <s v="Howard"/>
    <s v="Smith"/>
    <s v="Design Assist."/>
    <x v="3"/>
    <x v="0"/>
    <n v="25176"/>
    <x v="3"/>
    <d v="1987-02-05T00:00:00"/>
  </r>
  <r>
    <n v="1055"/>
    <s v="Maxine"/>
    <s v="Albert"/>
    <s v="Group Admin. Assist."/>
    <x v="4"/>
    <x v="0"/>
    <n v="26041"/>
    <x v="4"/>
    <d v="1987-02-16T00:00:00"/>
  </r>
  <r>
    <n v="1056"/>
    <s v="Joe"/>
    <s v="Gonzales"/>
    <s v="Unit Mgr."/>
    <x v="5"/>
    <x v="0"/>
    <n v="116511"/>
    <x v="5"/>
    <d v="1957-02-20T00:00:00"/>
  </r>
  <r>
    <n v="1067"/>
    <s v="Gail"/>
    <s v="Scote"/>
    <s v="Design Specialist"/>
    <x v="3"/>
    <x v="2"/>
    <n v="36940"/>
    <x v="6"/>
    <d v="1981-03-29T00:00:00"/>
  </r>
  <r>
    <n v="1068"/>
    <s v="Alyssa"/>
    <s v="Mann"/>
    <s v="Mechanical Engineer"/>
    <x v="1"/>
    <x v="1"/>
    <n v="47883"/>
    <x v="7"/>
    <d v="1981-04-09T00:00:00"/>
  </r>
  <r>
    <n v="1075"/>
    <s v="Sheryl"/>
    <s v="Kane"/>
    <s v="Design Assist."/>
    <x v="3"/>
    <x v="1"/>
    <n v="23239"/>
    <x v="8"/>
    <d v="1989-02-24T00:00:00"/>
  </r>
  <r>
    <n v="1076"/>
    <s v="Brad"/>
    <s v="McKormick"/>
    <s v="Lead Engineer"/>
    <x v="1"/>
    <x v="0"/>
    <n v="105753"/>
    <x v="9"/>
    <d v="1960-03-07T00:00:00"/>
  </r>
  <r>
    <n v="1078"/>
    <s v="Kendrick"/>
    <s v="Hapsbuch"/>
    <s v="Admin. Assist."/>
    <x v="4"/>
    <x v="1"/>
    <n v="29983"/>
    <x v="10"/>
    <d v="1982-05-20T00:00:00"/>
  </r>
  <r>
    <n v="1079"/>
    <s v="Ellen"/>
    <s v="Price"/>
    <s v="Admin. Assist."/>
    <x v="5"/>
    <x v="1"/>
    <n v="29983"/>
    <x v="11"/>
    <d v="1982-05-31T00:00:00"/>
  </r>
  <r>
    <n v="1080"/>
    <s v="Felix"/>
    <s v="Foss"/>
    <s v="Research Scientist"/>
    <x v="2"/>
    <x v="1"/>
    <n v="64738"/>
    <x v="12"/>
    <d v="1972-06-04T00:00:00"/>
  </r>
  <r>
    <n v="1152"/>
    <s v="Mark"/>
    <s v="Henders"/>
    <s v="Accounting Assist."/>
    <x v="0"/>
    <x v="1"/>
    <n v="26646"/>
    <x v="13"/>
    <d v="1985-04-21T00:00:00"/>
  </r>
  <r>
    <n v="1153"/>
    <s v="Allen"/>
    <s v="Plant"/>
    <s v="Group Admin. Assist."/>
    <x v="0"/>
    <x v="1"/>
    <n v="28044"/>
    <x v="14"/>
    <d v="1985-05-02T00:00:0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0267532-0A1F-46CB-85BF-70953097183A}" name="PivotTable4" cacheId="2" applyNumberFormats="0" applyBorderFormats="0" applyFontFormats="0" applyPatternFormats="0" applyAlignmentFormats="0" applyWidthHeightFormats="1" dataCaption="Values" updatedVersion="8" minRefreshableVersion="5" showDrill="0" useAutoFormatting="1" itemPrintTitles="1" createdVersion="8" indent="0" compact="0" outline="1" outlineData="1" compactData="0" multipleFieldFilters="0">
  <location ref="B6:D31" firstHeaderRow="1" firstDataRow="1" firstDataCol="2"/>
  <pivotFields count="11">
    <pivotField compact="0" numFmtId="14" subtotalTop="0" showAll="0" defaultSubtotal="0">
      <items count="58">
        <item x="7"/>
        <item x="16"/>
        <item x="2"/>
        <item x="17"/>
        <item x="52"/>
        <item x="33"/>
        <item x="22"/>
        <item x="43"/>
        <item x="13"/>
        <item x="29"/>
        <item x="6"/>
        <item x="47"/>
        <item x="14"/>
        <item x="19"/>
        <item x="55"/>
        <item x="41"/>
        <item x="27"/>
        <item x="57"/>
        <item x="38"/>
        <item x="11"/>
        <item x="23"/>
        <item x="15"/>
        <item x="32"/>
        <item x="44"/>
        <item x="18"/>
        <item x="30"/>
        <item x="37"/>
        <item x="39"/>
        <item x="51"/>
        <item x="53"/>
        <item x="3"/>
        <item x="50"/>
        <item x="12"/>
        <item x="46"/>
        <item x="36"/>
        <item x="45"/>
        <item x="4"/>
        <item x="24"/>
        <item x="48"/>
        <item x="8"/>
        <item x="31"/>
        <item x="5"/>
        <item x="34"/>
        <item x="49"/>
        <item x="10"/>
        <item x="9"/>
        <item x="26"/>
        <item x="54"/>
        <item x="0"/>
        <item x="1"/>
        <item x="56"/>
        <item x="40"/>
        <item x="28"/>
        <item x="35"/>
        <item x="42"/>
        <item x="21"/>
        <item x="25"/>
        <item x="20"/>
      </items>
      <extLst>
        <ext xmlns:x14="http://schemas.microsoft.com/office/spreadsheetml/2009/9/main" uri="{2946ED86-A175-432a-8AC1-64E0C546D7DE}">
          <x14:pivotField fillDownLabels="1"/>
        </ext>
      </extLst>
    </pivotField>
    <pivotField compact="0" subtotalTop="0" showAll="0" defaultSubtotal="0">
      <extLst>
        <ext xmlns:x14="http://schemas.microsoft.com/office/spreadsheetml/2009/9/main" uri="{2946ED86-A175-432a-8AC1-64E0C546D7DE}">
          <x14:pivotField fillDownLabels="1"/>
        </ext>
      </extLst>
    </pivotField>
    <pivotField compact="0" subtotalTop="0" showAll="0" defaultSubtotal="0">
      <extLst>
        <ext xmlns:x14="http://schemas.microsoft.com/office/spreadsheetml/2009/9/main" uri="{2946ED86-A175-432a-8AC1-64E0C546D7DE}">
          <x14:pivotField fillDownLabels="1"/>
        </ext>
      </extLst>
    </pivotField>
    <pivotField compact="0" subtotalTop="0" showAll="0" defaultSubtotal="0">
      <extLst>
        <ext xmlns:x14="http://schemas.microsoft.com/office/spreadsheetml/2009/9/main" uri="{2946ED86-A175-432a-8AC1-64E0C546D7DE}">
          <x14:pivotField fillDownLabels="1"/>
        </ext>
      </extLst>
    </pivotField>
    <pivotField compact="0" subtotalTop="0" showAll="0" defaultSubtotal="0">
      <extLst>
        <ext xmlns:x14="http://schemas.microsoft.com/office/spreadsheetml/2009/9/main" uri="{2946ED86-A175-432a-8AC1-64E0C546D7DE}">
          <x14:pivotField fillDownLabels="1"/>
        </ext>
      </extLst>
    </pivotField>
    <pivotField compact="0"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compact="0" subtotalTop="0" showAll="0" defaultSubtotal="0">
      <extLst>
        <ext xmlns:x14="http://schemas.microsoft.com/office/spreadsheetml/2009/9/main" uri="{2946ED86-A175-432a-8AC1-64E0C546D7DE}">
          <x14:pivotField fillDownLabels="1"/>
        </ext>
      </extLst>
    </pivotField>
    <pivotField compact="0" subtotalTop="0" showAll="0" defaultSubtotal="0">
      <extLst>
        <ext xmlns:x14="http://schemas.microsoft.com/office/spreadsheetml/2009/9/main" uri="{2946ED86-A175-432a-8AC1-64E0C546D7DE}">
          <x14:pivotField fillDownLabels="1"/>
        </ext>
      </extLst>
    </pivotField>
    <pivotField axis="axisRow" compact="0" subtotalTop="0" showAll="0" defaultSubtotal="0">
      <items count="4">
        <item x="2"/>
        <item x="0"/>
        <item x="1"/>
        <item x="3"/>
      </items>
      <extLst>
        <ext xmlns:x14="http://schemas.microsoft.com/office/spreadsheetml/2009/9/main" uri="{2946ED86-A175-432a-8AC1-64E0C546D7DE}">
          <x14:pivotField fillDownLabels="1"/>
        </ext>
      </extLst>
    </pivotField>
    <pivotField axis="axisRow" compact="0" subtotalTop="0" showAll="0" defaultSubtotal="0">
      <items count="5">
        <item x="0"/>
        <item x="2"/>
        <item x="4"/>
        <item x="1"/>
        <item x="3"/>
      </items>
      <extLst>
        <ext xmlns:x14="http://schemas.microsoft.com/office/spreadsheetml/2009/9/main" uri="{2946ED86-A175-432a-8AC1-64E0C546D7DE}">
          <x14:pivotField fillDownLabels="1"/>
        </ext>
      </extLst>
    </pivotField>
  </pivotFields>
  <rowFields count="2">
    <field x="9"/>
    <field x="10"/>
  </rowFields>
  <rowItems count="25">
    <i>
      <x/>
    </i>
    <i r="1">
      <x/>
    </i>
    <i r="1">
      <x v="1"/>
    </i>
    <i r="1">
      <x v="2"/>
    </i>
    <i r="1">
      <x v="3"/>
    </i>
    <i r="1">
      <x v="4"/>
    </i>
    <i>
      <x v="1"/>
    </i>
    <i r="1">
      <x/>
    </i>
    <i r="1">
      <x v="1"/>
    </i>
    <i r="1">
      <x v="2"/>
    </i>
    <i r="1">
      <x v="3"/>
    </i>
    <i r="1">
      <x v="4"/>
    </i>
    <i>
      <x v="2"/>
    </i>
    <i r="1">
      <x/>
    </i>
    <i r="1">
      <x v="1"/>
    </i>
    <i r="1">
      <x v="2"/>
    </i>
    <i r="1">
      <x v="3"/>
    </i>
    <i r="1">
      <x v="4"/>
    </i>
    <i>
      <x v="3"/>
    </i>
    <i r="1">
      <x/>
    </i>
    <i r="1">
      <x v="1"/>
    </i>
    <i r="1">
      <x v="2"/>
    </i>
    <i r="1">
      <x v="3"/>
    </i>
    <i r="1">
      <x v="4"/>
    </i>
    <i t="grand">
      <x/>
    </i>
  </rowItems>
  <colItems count="1">
    <i/>
  </colItems>
  <dataFields count="1">
    <dataField name="Wages" fld="6" baseField="9" baseItem="0" numFmtId="3"/>
  </dataFields>
  <pivotTableStyleInfo name="PivotStyleLight16" showRowHeaders="1" showColHeaders="1" showRowStripes="0" showColStripes="0" showLastColumn="1"/>
  <filters count="1">
    <filter fld="0" type="dateBetween" evalOrder="-1" id="8" name="Date Surveyed">
      <autoFilter ref="A1">
        <filterColumn colId="0">
          <customFilters and="1">
            <customFilter operator="greaterThanOrEqual" val="45200"/>
            <customFilter operator="lessThanOrEqual" val="45473"/>
          </customFilters>
        </filterColumn>
      </autoFilter>
      <extLst>
        <ext xmlns:x15="http://schemas.microsoft.com/office/spreadsheetml/2010/11/main" uri="{0605FD5F-26C8-4aeb-8148-2DB25E43C511}">
          <x15:pivotFilter useWholeDay="1"/>
        </ext>
      </extLst>
    </filter>
  </filters>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ACD862D-A266-42D0-BD85-90E582666F2A}" name="PivotTable5" cacheId="2" applyNumberFormats="0" applyBorderFormats="0" applyFontFormats="0" applyPatternFormats="0" applyAlignmentFormats="0" applyWidthHeightFormats="1" dataCaption="Values" updatedVersion="8" minRefreshableVersion="3" showDrill="0" useAutoFormatting="1" itemPrintTitles="1" createdVersion="8" indent="0" compact="0" outline="1" outlineData="1" compactData="0" multipleFieldFilters="0">
  <location ref="G6:J13" firstHeaderRow="1" firstDataRow="2" firstDataCol="1"/>
  <pivotFields count="11">
    <pivotField compact="0" numFmtId="14" subtotalTop="0" showAll="0" defaultSubtotal="0">
      <extLst>
        <ext xmlns:x14="http://schemas.microsoft.com/office/spreadsheetml/2009/9/main" uri="{2946ED86-A175-432a-8AC1-64E0C546D7DE}">
          <x14:pivotField fillDownLabels="1"/>
        </ext>
      </extLst>
    </pivotField>
    <pivotField dataField="1" compact="0" subtotalTop="0" showAll="0" defaultSubtotal="0">
      <extLst>
        <ext xmlns:x14="http://schemas.microsoft.com/office/spreadsheetml/2009/9/main" uri="{2946ED86-A175-432a-8AC1-64E0C546D7DE}">
          <x14:pivotField fillDownLabels="1"/>
        </ext>
      </extLst>
    </pivotField>
    <pivotField compact="0" subtotalTop="0" showAll="0" defaultSubtotal="0">
      <extLst>
        <ext xmlns:x14="http://schemas.microsoft.com/office/spreadsheetml/2009/9/main" uri="{2946ED86-A175-432a-8AC1-64E0C546D7DE}">
          <x14:pivotField fillDownLabels="1"/>
        </ext>
      </extLst>
    </pivotField>
    <pivotField compact="0" subtotalTop="0" showAll="0" defaultSubtotal="0">
      <extLst>
        <ext xmlns:x14="http://schemas.microsoft.com/office/spreadsheetml/2009/9/main" uri="{2946ED86-A175-432a-8AC1-64E0C546D7DE}">
          <x14:pivotField fillDownLabels="1"/>
        </ext>
      </extLst>
    </pivotField>
    <pivotField axis="axisCol" compact="0" subtotalTop="0" showAll="0" defaultSubtotal="0">
      <items count="2">
        <item x="0"/>
        <item x="1"/>
      </items>
      <extLst>
        <ext xmlns:x14="http://schemas.microsoft.com/office/spreadsheetml/2009/9/main" uri="{2946ED86-A175-432a-8AC1-64E0C546D7DE}">
          <x14:pivotField fillDownLabels="1"/>
        </ext>
      </extLst>
    </pivotField>
    <pivotField compact="0" subtotalTop="0" showAll="0" defaultSubtotal="0">
      <extLst>
        <ext xmlns:x14="http://schemas.microsoft.com/office/spreadsheetml/2009/9/main" uri="{2946ED86-A175-432a-8AC1-64E0C546D7DE}">
          <x14:pivotField fillDownLabels="1"/>
        </ext>
      </extLst>
    </pivotField>
    <pivotField compact="0" subtotalTop="0" showAll="0" defaultSubtotal="0">
      <extLst>
        <ext xmlns:x14="http://schemas.microsoft.com/office/spreadsheetml/2009/9/main" uri="{2946ED86-A175-432a-8AC1-64E0C546D7DE}">
          <x14:pivotField fillDownLabels="1"/>
        </ext>
      </extLst>
    </pivotField>
    <pivotField compact="0" subtotalTop="0" showAll="0" defaultSubtotal="0">
      <extLst>
        <ext xmlns:x14="http://schemas.microsoft.com/office/spreadsheetml/2009/9/main" uri="{2946ED86-A175-432a-8AC1-64E0C546D7DE}">
          <x14:pivotField fillDownLabels="1"/>
        </ext>
      </extLst>
    </pivotField>
    <pivotField compact="0" subtotalTop="0" showAll="0" defaultSubtotal="0">
      <extLst>
        <ext xmlns:x14="http://schemas.microsoft.com/office/spreadsheetml/2009/9/main" uri="{2946ED86-A175-432a-8AC1-64E0C546D7DE}">
          <x14:pivotField fillDownLabels="1"/>
        </ext>
      </extLst>
    </pivotField>
    <pivotField compact="0" subtotalTop="0" showAll="0" defaultSubtotal="0">
      <items count="4">
        <item x="2"/>
        <item x="0"/>
        <item x="1"/>
        <item x="3"/>
      </items>
      <extLst>
        <ext xmlns:x14="http://schemas.microsoft.com/office/spreadsheetml/2009/9/main" uri="{2946ED86-A175-432a-8AC1-64E0C546D7DE}">
          <x14:pivotField fillDownLabels="1"/>
        </ext>
      </extLst>
    </pivotField>
    <pivotField axis="axisRow" compact="0" subtotalTop="0" showAll="0" defaultSubtotal="0">
      <items count="5">
        <item x="0"/>
        <item x="2"/>
        <item x="4"/>
        <item x="1"/>
        <item x="3"/>
      </items>
      <extLst>
        <ext xmlns:x14="http://schemas.microsoft.com/office/spreadsheetml/2009/9/main" uri="{2946ED86-A175-432a-8AC1-64E0C546D7DE}">
          <x14:pivotField fillDownLabels="1"/>
        </ext>
      </extLst>
    </pivotField>
  </pivotFields>
  <rowFields count="1">
    <field x="10"/>
  </rowFields>
  <rowItems count="6">
    <i>
      <x/>
    </i>
    <i>
      <x v="1"/>
    </i>
    <i>
      <x v="2"/>
    </i>
    <i>
      <x v="3"/>
    </i>
    <i>
      <x v="4"/>
    </i>
    <i t="grand">
      <x/>
    </i>
  </rowItems>
  <colFields count="1">
    <field x="4"/>
  </colFields>
  <colItems count="3">
    <i>
      <x/>
    </i>
    <i>
      <x v="1"/>
    </i>
    <i t="grand">
      <x/>
    </i>
  </colItems>
  <dataFields count="1">
    <dataField name="Employees" fld="1" subtotal="count" baseField="9"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fillDownLabelsDefault="1" hideValuesRow="1"/>
    </ex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13854D63-BF91-4A06-94D8-E50A32292198}" name="PivotTable1" cacheId="0" applyNumberFormats="0" applyBorderFormats="0" applyFontFormats="0" applyPatternFormats="0" applyAlignmentFormats="0" applyWidthHeightFormats="1" dataCaption="Values" updatedVersion="8" minRefreshableVersion="3" useAutoFormatting="1" rowGrandTotals="0" colGrandTotals="0" itemPrintTitles="1" createdVersion="7" indent="0" outline="1" outlineData="1" multipleFieldFilters="0">
  <location ref="A37:A38" firstHeaderRow="1" firstDataRow="1" firstDataCol="0"/>
  <pivotFields count="11">
    <pivotField subtotalTop="0" showAll="0"/>
    <pivotField subtotalTop="0" showAll="0"/>
    <pivotField subtotalTop="0" showAll="0"/>
    <pivotField dataField="1" subtotalTop="0" showAll="0"/>
    <pivotField subtotalTop="0" showAll="0"/>
    <pivotField subtotalTop="0" showAll="0"/>
    <pivotField subtotalTop="0" showAll="0"/>
    <pivotField subtotalTop="0" showAll="0"/>
    <pivotField subtotalTop="0" showAll="0"/>
    <pivotField subtotalTop="0" showAll="0"/>
    <pivotField subtotalTop="0" showAll="0"/>
  </pivotFields>
  <rowItems count="1">
    <i/>
  </rowItems>
  <colItems count="1">
    <i/>
  </colItems>
  <dataFields count="1">
    <dataField name="Sum of Salary " fld="3" baseField="0" baseItem="0"/>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200-000000000000}" name="PivotTable10" cacheId="0" applyNumberFormats="0" applyBorderFormats="0" applyFontFormats="0" applyPatternFormats="0" applyAlignmentFormats="0" applyWidthHeightFormats="1" dataCaption="Values" updatedVersion="8" minRefreshableVersion="3" useAutoFormatting="1" rowGrandTotals="0" colGrandTotals="0" itemPrintTitles="1" createdVersion="7" indent="0" outline="1" outlineData="1" multipleFieldFilters="0" rowHeaderCaption="Roles" colHeaderCaption="Locations">
  <location ref="A3:F28" firstHeaderRow="1" firstDataRow="2" firstDataCol="1"/>
  <pivotFields count="11">
    <pivotField showAll="0" defaultSubtotal="0"/>
    <pivotField axis="axisRow" showAll="0" defaultSubtotal="0">
      <items count="11">
        <item x="4"/>
        <item x="2"/>
        <item x="0"/>
        <item x="8"/>
        <item x="3"/>
        <item x="10"/>
        <item x="5"/>
        <item x="1"/>
        <item x="7"/>
        <item x="9"/>
        <item x="6"/>
      </items>
    </pivotField>
    <pivotField axis="axisRow" showAll="0" defaultSubtotal="0">
      <items count="3">
        <item x="1"/>
        <item x="2"/>
        <item x="0"/>
      </items>
    </pivotField>
    <pivotField dataField="1" showAll="0" defaultSubtotal="0"/>
    <pivotField axis="axisCol" showAll="0" defaultSubtotal="0">
      <items count="5">
        <item x="3"/>
        <item x="4"/>
        <item x="1"/>
        <item x="0"/>
        <item x="2"/>
      </items>
    </pivotField>
    <pivotField showAll="0" defaultSubtotal="0"/>
    <pivotField showAll="0" defaultSubtotal="0"/>
    <pivotField numFmtId="14" showAll="0" defaultSubtotal="0"/>
    <pivotField numFmtId="1" showAll="0" defaultSubtotal="0"/>
    <pivotField showAll="0" defaultSubtotal="0"/>
    <pivotField showAll="0" defaultSubtotal="0"/>
  </pivotFields>
  <rowFields count="2">
    <field x="2"/>
    <field x="1"/>
  </rowFields>
  <rowItems count="24">
    <i>
      <x/>
    </i>
    <i r="1">
      <x v="1"/>
    </i>
    <i r="1">
      <x v="2"/>
    </i>
    <i r="1">
      <x v="3"/>
    </i>
    <i r="1">
      <x v="4"/>
    </i>
    <i r="1">
      <x v="6"/>
    </i>
    <i r="1">
      <x v="7"/>
    </i>
    <i r="1">
      <x v="10"/>
    </i>
    <i>
      <x v="1"/>
    </i>
    <i r="1">
      <x/>
    </i>
    <i r="1">
      <x v="1"/>
    </i>
    <i r="1">
      <x v="2"/>
    </i>
    <i r="1">
      <x v="4"/>
    </i>
    <i r="1">
      <x v="6"/>
    </i>
    <i r="1">
      <x v="7"/>
    </i>
    <i r="1">
      <x v="8"/>
    </i>
    <i r="1">
      <x v="9"/>
    </i>
    <i>
      <x v="2"/>
    </i>
    <i r="1">
      <x/>
    </i>
    <i r="1">
      <x v="1"/>
    </i>
    <i r="1">
      <x v="2"/>
    </i>
    <i r="1">
      <x v="4"/>
    </i>
    <i r="1">
      <x v="5"/>
    </i>
    <i r="1">
      <x v="6"/>
    </i>
  </rowItems>
  <colFields count="1">
    <field x="4"/>
  </colFields>
  <colItems count="5">
    <i>
      <x/>
    </i>
    <i>
      <x v="1"/>
    </i>
    <i>
      <x v="2"/>
    </i>
    <i>
      <x v="3"/>
    </i>
    <i>
      <x v="4"/>
    </i>
  </colItems>
  <dataFields count="1">
    <dataField name="Total Salary " fld="3" baseField="2" baseItem="0" numFmtId="3"/>
  </dataField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65C20E6F-372C-4E95-A0BE-0838FC0BC90B}" name="PivotTable6" cacheId="5"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4:B11" firstHeaderRow="1" firstDataRow="1" firstDataCol="1"/>
  <pivotFields count="9">
    <pivotField showAll="0"/>
    <pivotField showAll="0"/>
    <pivotField showAll="0"/>
    <pivotField showAll="0"/>
    <pivotField axis="axisRow" showAll="0">
      <items count="7">
        <item x="4"/>
        <item x="0"/>
        <item x="5"/>
        <item x="3"/>
        <item x="1"/>
        <item x="2"/>
        <item t="default"/>
      </items>
    </pivotField>
    <pivotField showAll="0"/>
    <pivotField dataField="1" showAll="0"/>
    <pivotField numFmtId="14" showAll="0"/>
    <pivotField numFmtId="14" showAll="0"/>
  </pivotFields>
  <rowFields count="1">
    <field x="4"/>
  </rowFields>
  <rowItems count="7">
    <i>
      <x/>
    </i>
    <i>
      <x v="1"/>
    </i>
    <i>
      <x v="2"/>
    </i>
    <i>
      <x v="3"/>
    </i>
    <i>
      <x v="4"/>
    </i>
    <i>
      <x v="5"/>
    </i>
    <i t="grand">
      <x/>
    </i>
  </rowItems>
  <colItems count="1">
    <i/>
  </colItems>
  <dataFields count="1">
    <dataField name="Sum of Salary"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54A0D09B-ADCF-4D97-83E1-BA73D93A8573}" name="PivotTable6" cacheId="5" applyNumberFormats="0" applyBorderFormats="0" applyFontFormats="0" applyPatternFormats="0" applyAlignmentFormats="0" applyWidthHeightFormats="1" dataCaption="Values" updatedVersion="8" minRefreshableVersion="5" useAutoFormatting="1" itemPrintTitles="1" createdVersion="8" indent="0" outline="1" outlineData="1" multipleFieldFilters="0">
  <location ref="A4:B11" firstHeaderRow="1" firstDataRow="1" firstDataCol="1"/>
  <pivotFields count="9">
    <pivotField showAll="0"/>
    <pivotField showAll="0"/>
    <pivotField showAll="0"/>
    <pivotField showAll="0"/>
    <pivotField axis="axisRow" showAll="0" sortType="descending">
      <items count="7">
        <item x="4"/>
        <item x="0"/>
        <item x="5"/>
        <item x="3"/>
        <item x="1"/>
        <item x="2"/>
        <item t="default"/>
      </items>
      <autoSortScope>
        <pivotArea dataOnly="0" outline="0" fieldPosition="0">
          <references count="1">
            <reference field="4294967294" count="1" selected="0">
              <x v="0"/>
            </reference>
          </references>
        </pivotArea>
      </autoSortScope>
    </pivotField>
    <pivotField showAll="0">
      <items count="4">
        <item x="1"/>
        <item x="0"/>
        <item x="2"/>
        <item t="default"/>
      </items>
    </pivotField>
    <pivotField dataField="1" showAll="0"/>
    <pivotField numFmtId="14" showAll="0">
      <items count="16">
        <item x="9"/>
        <item x="5"/>
        <item x="1"/>
        <item x="0"/>
        <item x="11"/>
        <item x="10"/>
        <item x="7"/>
        <item x="6"/>
        <item x="12"/>
        <item x="14"/>
        <item x="13"/>
        <item x="4"/>
        <item x="3"/>
        <item x="2"/>
        <item x="8"/>
        <item t="default"/>
      </items>
    </pivotField>
    <pivotField numFmtId="14" showAll="0"/>
  </pivotFields>
  <rowFields count="1">
    <field x="4"/>
  </rowFields>
  <rowItems count="7">
    <i>
      <x v="4"/>
    </i>
    <i>
      <x v="2"/>
    </i>
    <i>
      <x v="5"/>
    </i>
    <i>
      <x v="3"/>
    </i>
    <i>
      <x v="1"/>
    </i>
    <i>
      <x/>
    </i>
    <i t="grand">
      <x/>
    </i>
  </rowItems>
  <colItems count="1">
    <i/>
  </colItems>
  <dataFields count="1">
    <dataField name="Sum of Salary"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500-000004000000}" name="PivotTable8" cacheId="1" applyNumberFormats="0" applyBorderFormats="0" applyFontFormats="0" applyPatternFormats="0" applyAlignmentFormats="0" applyWidthHeightFormats="1" dataCaption="Values" updatedVersion="6" minRefreshableVersion="3" useAutoFormatting="1" itemPrintTitles="1" createdVersion="6" indent="0" compact="0" outline="1" outlineData="1" compactData="0" multipleFieldFilters="0">
  <location ref="U18:V77" firstHeaderRow="1" firstDataRow="1" firstDataCol="1" rowPageCount="1" colPageCount="1"/>
  <pivotFields count="13">
    <pivotField compact="0" numFmtId="14" showAll="0">
      <items count="15">
        <item x="0"/>
        <item x="1"/>
        <item x="2"/>
        <item x="3"/>
        <item x="4"/>
        <item x="5"/>
        <item x="6"/>
        <item x="7"/>
        <item x="8"/>
        <item x="9"/>
        <item x="10"/>
        <item x="11"/>
        <item x="12"/>
        <item x="13"/>
        <item t="default"/>
      </items>
    </pivotField>
    <pivotField compact="0" showAll="0"/>
    <pivotField compact="0" showAll="0"/>
    <pivotField compact="0" showAll="0"/>
    <pivotField compact="0" showAll="0"/>
    <pivotField compact="0" showAll="0">
      <items count="7">
        <item x="0"/>
        <item x="1"/>
        <item x="2"/>
        <item x="3"/>
        <item x="4"/>
        <item x="5"/>
        <item t="default"/>
      </items>
    </pivotField>
    <pivotField dataField="1" compact="0" showAll="0"/>
    <pivotField axis="axisRow" compact="0" showAll="0" sortType="descending">
      <items count="59">
        <item x="41"/>
        <item x="50"/>
        <item x="47"/>
        <item x="28"/>
        <item x="54"/>
        <item x="40"/>
        <item x="30"/>
        <item x="51"/>
        <item x="37"/>
        <item x="46"/>
        <item x="27"/>
        <item x="12"/>
        <item x="39"/>
        <item x="22"/>
        <item x="44"/>
        <item x="56"/>
        <item x="4"/>
        <item x="38"/>
        <item x="26"/>
        <item x="16"/>
        <item x="25"/>
        <item x="20"/>
        <item x="7"/>
        <item x="21"/>
        <item x="1"/>
        <item x="43"/>
        <item x="14"/>
        <item x="53"/>
        <item x="42"/>
        <item x="0"/>
        <item x="2"/>
        <item x="45"/>
        <item x="32"/>
        <item x="55"/>
        <item x="49"/>
        <item x="10"/>
        <item x="3"/>
        <item x="19"/>
        <item x="57"/>
        <item x="8"/>
        <item x="15"/>
        <item x="11"/>
        <item x="17"/>
        <item x="5"/>
        <item x="18"/>
        <item x="36"/>
        <item x="24"/>
        <item x="23"/>
        <item x="35"/>
        <item x="33"/>
        <item x="9"/>
        <item x="6"/>
        <item x="48"/>
        <item x="52"/>
        <item x="31"/>
        <item x="13"/>
        <item x="34"/>
        <item x="29"/>
        <item t="default"/>
      </items>
      <autoSortScope>
        <pivotArea dataOnly="0" outline="0" fieldPosition="0">
          <references count="1">
            <reference field="4294967294" count="1" selected="0">
              <x v="0"/>
            </reference>
          </references>
        </pivotArea>
      </autoSortScope>
    </pivotField>
    <pivotField compact="0" showAll="0"/>
    <pivotField compact="0" showAll="0"/>
    <pivotField axis="axisPage" compact="0" showAll="0">
      <items count="6">
        <item x="0"/>
        <item x="2"/>
        <item x="4"/>
        <item x="1"/>
        <item x="3"/>
        <item t="default"/>
      </items>
    </pivotField>
    <pivotField compact="0" showAll="0" defaultSubtotal="0">
      <items count="6">
        <item sd="0" x="0"/>
        <item sd="0" x="1"/>
        <item sd="0" x="2"/>
        <item sd="0" x="3"/>
        <item sd="0" x="4"/>
        <item sd="0" x="5"/>
      </items>
    </pivotField>
    <pivotField compact="0" showAll="0" defaultSubtotal="0">
      <items count="7">
        <item sd="0" x="0"/>
        <item sd="0" x="1"/>
        <item sd="0" x="2"/>
        <item sd="0" x="3"/>
        <item sd="0" x="4"/>
        <item sd="0" x="5"/>
        <item sd="0" x="6"/>
      </items>
    </pivotField>
  </pivotFields>
  <rowFields count="1">
    <field x="7"/>
  </rowFields>
  <rowItems count="59">
    <i>
      <x v="1"/>
    </i>
    <i>
      <x v="49"/>
    </i>
    <i>
      <x v="5"/>
    </i>
    <i>
      <x v="33"/>
    </i>
    <i>
      <x v="7"/>
    </i>
    <i>
      <x v="11"/>
    </i>
    <i>
      <x v="19"/>
    </i>
    <i>
      <x v="53"/>
    </i>
    <i>
      <x v="34"/>
    </i>
    <i>
      <x v="3"/>
    </i>
    <i>
      <x/>
    </i>
    <i>
      <x v="8"/>
    </i>
    <i>
      <x v="10"/>
    </i>
    <i>
      <x v="48"/>
    </i>
    <i>
      <x v="13"/>
    </i>
    <i>
      <x v="38"/>
    </i>
    <i>
      <x v="54"/>
    </i>
    <i>
      <x v="22"/>
    </i>
    <i>
      <x v="40"/>
    </i>
    <i>
      <x v="14"/>
    </i>
    <i>
      <x v="39"/>
    </i>
    <i>
      <x v="15"/>
    </i>
    <i>
      <x v="51"/>
    </i>
    <i>
      <x v="26"/>
    </i>
    <i>
      <x v="23"/>
    </i>
    <i>
      <x v="44"/>
    </i>
    <i>
      <x v="28"/>
    </i>
    <i>
      <x v="18"/>
    </i>
    <i>
      <x v="35"/>
    </i>
    <i>
      <x v="2"/>
    </i>
    <i>
      <x v="6"/>
    </i>
    <i>
      <x v="4"/>
    </i>
    <i>
      <x v="20"/>
    </i>
    <i>
      <x v="36"/>
    </i>
    <i>
      <x v="56"/>
    </i>
    <i>
      <x v="57"/>
    </i>
    <i>
      <x v="37"/>
    </i>
    <i>
      <x v="12"/>
    </i>
    <i>
      <x v="45"/>
    </i>
    <i>
      <x v="42"/>
    </i>
    <i>
      <x v="9"/>
    </i>
    <i>
      <x v="50"/>
    </i>
    <i>
      <x v="55"/>
    </i>
    <i>
      <x v="43"/>
    </i>
    <i>
      <x v="24"/>
    </i>
    <i>
      <x v="17"/>
    </i>
    <i>
      <x v="16"/>
    </i>
    <i>
      <x v="31"/>
    </i>
    <i>
      <x v="32"/>
    </i>
    <i>
      <x v="21"/>
    </i>
    <i>
      <x v="25"/>
    </i>
    <i>
      <x v="30"/>
    </i>
    <i>
      <x v="47"/>
    </i>
    <i>
      <x v="41"/>
    </i>
    <i>
      <x v="46"/>
    </i>
    <i>
      <x v="29"/>
    </i>
    <i>
      <x v="27"/>
    </i>
    <i>
      <x v="52"/>
    </i>
    <i t="grand">
      <x/>
    </i>
  </rowItems>
  <colItems count="1">
    <i/>
  </colItems>
  <pageFields count="1">
    <pageField fld="10" hier="-1"/>
  </pageFields>
  <dataFields count="1">
    <dataField name="Average of Salary" fld="6" subtotal="average" baseField="12"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500-000003000000}" name="PivotTable7" cacheId="1" applyNumberFormats="0" applyBorderFormats="0" applyFontFormats="0" applyPatternFormats="0" applyAlignmentFormats="0" applyWidthHeightFormats="1" dataCaption="Values" updatedVersion="6" minRefreshableVersion="3" useAutoFormatting="1" itemPrintTitles="1" createdVersion="6" indent="0" compact="0" outline="1" outlineData="1" compactData="0" multipleFieldFilters="0">
  <location ref="Q18:R24" firstHeaderRow="1" firstDataRow="1" firstDataCol="1"/>
  <pivotFields count="13">
    <pivotField compact="0" numFmtId="14" showAll="0">
      <items count="15">
        <item x="0"/>
        <item x="1"/>
        <item x="2"/>
        <item x="3"/>
        <item x="4"/>
        <item x="5"/>
        <item x="6"/>
        <item x="7"/>
        <item x="8"/>
        <item x="9"/>
        <item x="10"/>
        <item x="11"/>
        <item x="12"/>
        <item x="13"/>
        <item t="default"/>
      </items>
    </pivotField>
    <pivotField dataField="1" compact="0" showAll="0"/>
    <pivotField compact="0" showAll="0"/>
    <pivotField compact="0" showAll="0"/>
    <pivotField compact="0" showAll="0"/>
    <pivotField compact="0" showAll="0">
      <items count="7">
        <item x="0"/>
        <item x="1"/>
        <item x="2"/>
        <item x="3"/>
        <item x="4"/>
        <item x="5"/>
        <item t="default"/>
      </items>
    </pivotField>
    <pivotField compact="0" showAll="0"/>
    <pivotField compact="0" showAll="0"/>
    <pivotField compact="0" showAll="0"/>
    <pivotField compact="0" showAll="0"/>
    <pivotField compact="0" showAll="0"/>
    <pivotField compact="0" showAll="0" defaultSubtotal="0">
      <items count="6">
        <item sd="0" x="0"/>
        <item sd="0" x="1"/>
        <item sd="0" x="2"/>
        <item sd="0" x="3"/>
        <item sd="0" x="4"/>
        <item sd="0" x="5"/>
      </items>
    </pivotField>
    <pivotField axis="axisRow" compact="0" showAll="0" sortType="descending" defaultSubtotal="0">
      <items count="7">
        <item sd="0" x="0"/>
        <item sd="0" x="1"/>
        <item sd="0" x="2"/>
        <item sd="0" x="3"/>
        <item sd="0" x="4"/>
        <item sd="0" x="5"/>
        <item sd="0" x="6"/>
      </items>
      <autoSortScope>
        <pivotArea dataOnly="0" outline="0" fieldPosition="0">
          <references count="1">
            <reference field="4294967294" count="1" selected="0">
              <x v="0"/>
            </reference>
          </references>
        </pivotArea>
      </autoSortScope>
    </pivotField>
  </pivotFields>
  <rowFields count="1">
    <field x="12"/>
  </rowFields>
  <rowItems count="6">
    <i>
      <x v="4"/>
    </i>
    <i>
      <x v="3"/>
    </i>
    <i>
      <x v="2"/>
    </i>
    <i>
      <x v="5"/>
    </i>
    <i>
      <x v="1"/>
    </i>
    <i t="grand">
      <x/>
    </i>
  </rowItems>
  <colItems count="1">
    <i/>
  </colItems>
  <dataFields count="1">
    <dataField name="Count of Emp ID" fld="1" subtotal="count" baseField="5" baseItem="1"/>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500-000002000000}" name="PivotTable6" cacheId="1" applyNumberFormats="0" applyBorderFormats="0" applyFontFormats="0" applyPatternFormats="0" applyAlignmentFormats="0" applyWidthHeightFormats="1" dataCaption="Values" updatedVersion="6" minRefreshableVersion="3" useAutoFormatting="1" itemPrintTitles="1" createdVersion="6" indent="0" compact="0" outline="1" outlineData="1" compactData="0" multipleFieldFilters="0">
  <location ref="M18:N23" firstHeaderRow="1" firstDataRow="1" firstDataCol="1"/>
  <pivotFields count="13">
    <pivotField compact="0" numFmtId="14" showAll="0">
      <items count="15">
        <item x="0"/>
        <item x="1"/>
        <item x="2"/>
        <item x="3"/>
        <item x="4"/>
        <item x="5"/>
        <item x="6"/>
        <item x="7"/>
        <item x="8"/>
        <item x="9"/>
        <item x="10"/>
        <item x="11"/>
        <item x="12"/>
        <item x="13"/>
        <item t="default"/>
      </items>
    </pivotField>
    <pivotField compact="0" showAll="0"/>
    <pivotField compact="0" showAll="0"/>
    <pivotField compact="0" showAll="0"/>
    <pivotField compact="0" showAll="0"/>
    <pivotField axis="axisRow" compact="0" showAll="0">
      <items count="7">
        <item x="0"/>
        <item x="1"/>
        <item x="2"/>
        <item x="3"/>
        <item x="4"/>
        <item x="5"/>
        <item t="default"/>
      </items>
    </pivotField>
    <pivotField dataField="1" compact="0" showAll="0"/>
    <pivotField compact="0" showAll="0"/>
    <pivotField compact="0" showAll="0"/>
    <pivotField compact="0" showAll="0"/>
    <pivotField compact="0" showAll="0"/>
    <pivotField compact="0" showAll="0" defaultSubtotal="0">
      <items count="6">
        <item x="0"/>
        <item x="1"/>
        <item x="2"/>
        <item x="3"/>
        <item x="4"/>
        <item x="5"/>
      </items>
    </pivotField>
    <pivotField compact="0" showAll="0" defaultSubtotal="0">
      <items count="7">
        <item x="0"/>
        <item x="1"/>
        <item x="2"/>
        <item x="3"/>
        <item x="4"/>
        <item x="5"/>
        <item x="6"/>
      </items>
    </pivotField>
  </pivotFields>
  <rowFields count="1">
    <field x="5"/>
  </rowFields>
  <rowItems count="5">
    <i>
      <x v="1"/>
    </i>
    <i>
      <x v="2"/>
    </i>
    <i>
      <x v="3"/>
    </i>
    <i>
      <x v="4"/>
    </i>
    <i t="grand">
      <x/>
    </i>
  </rowItems>
  <colItems count="1">
    <i/>
  </colItems>
  <dataFields count="1">
    <dataField name="Average of Salary" fld="6" subtotal="average" baseField="5"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Division" xr10:uid="{2780AE89-86EC-4423-81F4-99F2EDE6787A}" sourceName="Division">
  <pivotTables>
    <pivotTable tabId="31" name="PivotTable6"/>
  </pivotTables>
  <data>
    <tabular pivotCacheId="1521911484">
      <items count="3">
        <i x="1" s="1"/>
        <i x="0" s="1"/>
        <i x="2"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Division" xr10:uid="{337F7D11-AF9D-4DC3-8FB8-19F91AF98EF2}" cache="Slicer_Division" caption="Division" rowHeight="23495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22C3CA7-7DAC-4D37-B6EB-2467C87292AF}" name="Table24" displayName="Table24" ref="A1:K34" totalsRowShown="0">
  <autoFilter ref="A1:K34" xr:uid="{E22C3CA7-7DAC-4D37-B6EB-2467C87292AF}"/>
  <tableColumns count="11">
    <tableColumn id="1" xr3:uid="{CC74EEF6-2AF5-478C-BC91-9D20B642F401}" name="JR Number "/>
    <tableColumn id="2" xr3:uid="{798C2A86-E066-412F-B93D-1153E9BA4E14}" name="Role"/>
    <tableColumn id="3" xr3:uid="{AEDEE8BD-8AE1-489E-B4EF-61ED83A91B5B}" name="Band"/>
    <tableColumn id="4" xr3:uid="{466BAC33-F087-460F-B774-5C41DEFE4A41}" name="Salary "/>
    <tableColumn id="5" xr3:uid="{3CFE248F-4DAB-4F78-A29B-6EEE870C70D3}" name="Location"/>
    <tableColumn id="6" xr3:uid="{433799EF-9CDD-4A16-9381-72EEEF232916}" name="Benefits"/>
    <tableColumn id="7" xr3:uid="{D147D19C-BDD4-4F59-B3BA-57F6BF951C09}" name="Budget Approved"/>
    <tableColumn id="8" xr3:uid="{A0FC6724-127C-469C-B829-612C0977E7D2}" name="Date Required" dataDxfId="0"/>
    <tableColumn id="9" xr3:uid="{2F45E84A-6B4C-42E2-BA2D-3B561F98AD80}" name="Days opened"/>
    <tableColumn id="10" xr3:uid="{1D4A7194-8E73-4243-87D9-40A0B41A3F71}" name="Business Unit"/>
    <tableColumn id="11" xr3:uid="{BDB6F91B-6EFD-4C8D-A088-BBD95E4F56BF}" name="Job Decription Y/N"/>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imelineCaches/timelineCache1.xml><?xml version="1.0" encoding="utf-8"?>
<timelineCacheDefinition xmlns="http://schemas.microsoft.com/office/spreadsheetml/2010/11/main" xmlns:x15="http://schemas.microsoft.com/office/spreadsheetml/2010/11/main" xmlns:mc="http://schemas.openxmlformats.org/markup-compatibility/2006" xmlns:xr10="http://schemas.microsoft.com/office/spreadsheetml/2016/revision10" mc:Ignorable="xr10" name="NativeTimeline_Start_Date" xr10:uid="{09C40AE7-D272-4EE9-845E-5CFA886B1132}" sourceName="Start Date">
  <pivotTables>
    <pivotTable tabId="31" name="PivotTable6"/>
  </pivotTables>
  <state minimalRefreshVersion="6" lastRefreshVersion="6" pivotCacheId="1521911484" filterType="unknown">
    <bounds startDate="1999-01-01T00:00:00" endDate="2013-01-01T00:00:00"/>
  </state>
</timelineCacheDefinition>
</file>

<file path=xl/timelines/timeline1.xml><?xml version="1.0" encoding="utf-8"?>
<timelines xmlns="http://schemas.microsoft.com/office/spreadsheetml/2010/11/main" xmlns:mc="http://schemas.openxmlformats.org/markup-compatibility/2006" xmlns:x="http://schemas.openxmlformats.org/spreadsheetml/2006/main" xmlns:xr10="http://schemas.microsoft.com/office/spreadsheetml/2016/revision10" mc:Ignorable="x xr10">
  <timeline name="Start Date" xr10:uid="{0988FDFB-D869-4656-A38F-6D3674D569DE}" cache="NativeTimeline_Start_Date" caption="Start Date" level="0" selectionLevel="2" scrollPosition="1999-01-01T00:00:00"/>
</timeline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pivotTable" Target="../pivotTables/pivotTable4.xml"/><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5.xml"/></Relationships>
</file>

<file path=xl/worksheets/_rels/sheet7.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4.xml"/><Relationship Id="rId1" Type="http://schemas.openxmlformats.org/officeDocument/2006/relationships/pivotTable" Target="../pivotTables/pivotTable6.xml"/><Relationship Id="rId4" Type="http://schemas.microsoft.com/office/2011/relationships/timeline" Target="../timelines/timeline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3" Type="http://schemas.openxmlformats.org/officeDocument/2006/relationships/pivotTable" Target="../pivotTables/pivotTable9.xml"/><Relationship Id="rId2" Type="http://schemas.openxmlformats.org/officeDocument/2006/relationships/pivotTable" Target="../pivotTables/pivotTable8.xml"/><Relationship Id="rId1" Type="http://schemas.openxmlformats.org/officeDocument/2006/relationships/pivotTable" Target="../pivotTables/pivotTable7.xm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0396D-8485-4EE4-9A6B-BCA77A954282}">
  <dimension ref="A1:AR66"/>
  <sheetViews>
    <sheetView workbookViewId="0">
      <selection sqref="A1:A2"/>
    </sheetView>
  </sheetViews>
  <sheetFormatPr defaultRowHeight="14.4" x14ac:dyDescent="0.3"/>
  <sheetData>
    <row r="1" spans="1:44" x14ac:dyDescent="0.3">
      <c r="A1" t="s">
        <v>0</v>
      </c>
    </row>
    <row r="2" spans="1:44" x14ac:dyDescent="0.3">
      <c r="A2" t="s">
        <v>1</v>
      </c>
    </row>
    <row r="4" spans="1:44" x14ac:dyDescent="0.3">
      <c r="A4" s="10" t="s">
        <v>2</v>
      </c>
      <c r="B4" s="10" t="s">
        <v>3</v>
      </c>
      <c r="C4" s="10" t="s">
        <v>4</v>
      </c>
      <c r="D4" s="10" t="s">
        <v>5</v>
      </c>
      <c r="E4" s="10" t="s">
        <v>6</v>
      </c>
      <c r="F4" s="10" t="s">
        <v>7</v>
      </c>
      <c r="G4" s="10" t="s">
        <v>8</v>
      </c>
      <c r="H4" s="10" t="s">
        <v>9</v>
      </c>
      <c r="I4" s="10" t="s">
        <v>10</v>
      </c>
      <c r="J4" s="10" t="s">
        <v>11</v>
      </c>
      <c r="K4" s="10" t="s">
        <v>12</v>
      </c>
      <c r="L4" s="10" t="s">
        <v>13</v>
      </c>
      <c r="M4" s="10" t="s">
        <v>14</v>
      </c>
      <c r="N4" s="10" t="s">
        <v>15</v>
      </c>
      <c r="O4" s="10" t="s">
        <v>16</v>
      </c>
      <c r="P4" s="10" t="s">
        <v>17</v>
      </c>
      <c r="Q4" s="10" t="s">
        <v>18</v>
      </c>
      <c r="R4" s="10" t="s">
        <v>19</v>
      </c>
      <c r="S4" s="10" t="s">
        <v>20</v>
      </c>
      <c r="T4" s="10" t="s">
        <v>21</v>
      </c>
      <c r="U4" s="10" t="s">
        <v>22</v>
      </c>
      <c r="V4" s="10" t="s">
        <v>23</v>
      </c>
      <c r="W4" s="10" t="s">
        <v>24</v>
      </c>
      <c r="X4" s="10" t="s">
        <v>25</v>
      </c>
      <c r="Y4" s="10" t="s">
        <v>26</v>
      </c>
      <c r="Z4" s="10" t="s">
        <v>27</v>
      </c>
      <c r="AA4" s="10" t="s">
        <v>28</v>
      </c>
      <c r="AB4" s="10" t="s">
        <v>29</v>
      </c>
      <c r="AC4" s="10" t="s">
        <v>30</v>
      </c>
      <c r="AD4" s="10" t="s">
        <v>31</v>
      </c>
      <c r="AE4" s="10" t="s">
        <v>32</v>
      </c>
      <c r="AF4" s="10" t="s">
        <v>33</v>
      </c>
      <c r="AG4" s="10" t="s">
        <v>34</v>
      </c>
      <c r="AH4" s="10" t="s">
        <v>35</v>
      </c>
      <c r="AI4" s="10" t="s">
        <v>36</v>
      </c>
      <c r="AJ4" s="10" t="s">
        <v>37</v>
      </c>
      <c r="AK4" s="10" t="s">
        <v>38</v>
      </c>
      <c r="AL4" s="10" t="s">
        <v>39</v>
      </c>
      <c r="AM4" s="10" t="s">
        <v>40</v>
      </c>
      <c r="AN4" s="10" t="s">
        <v>41</v>
      </c>
      <c r="AO4" s="10" t="s">
        <v>42</v>
      </c>
      <c r="AP4" s="10" t="s">
        <v>43</v>
      </c>
      <c r="AQ4" s="10" t="s">
        <v>44</v>
      </c>
      <c r="AR4" s="10" t="s">
        <v>45</v>
      </c>
    </row>
    <row r="5" spans="1:44" x14ac:dyDescent="0.3">
      <c r="A5" s="10" t="s">
        <v>46</v>
      </c>
      <c r="B5" s="10" t="s">
        <v>47</v>
      </c>
      <c r="C5" s="10" t="s">
        <v>48</v>
      </c>
      <c r="D5" s="10" t="s">
        <v>49</v>
      </c>
      <c r="E5" s="10" t="s">
        <v>50</v>
      </c>
      <c r="F5" s="10" t="s">
        <v>51</v>
      </c>
      <c r="G5" s="10" t="s">
        <v>52</v>
      </c>
      <c r="H5" s="10" t="s">
        <v>53</v>
      </c>
      <c r="I5" s="10" t="s">
        <v>54</v>
      </c>
      <c r="J5" s="11">
        <v>26279</v>
      </c>
      <c r="K5" s="12">
        <v>0.27415509259259258</v>
      </c>
      <c r="L5" s="10">
        <v>45.66</v>
      </c>
      <c r="M5" s="10">
        <v>44</v>
      </c>
      <c r="N5" s="10" t="s">
        <v>55</v>
      </c>
      <c r="O5" s="10" t="s">
        <v>56</v>
      </c>
      <c r="P5" s="10" t="s">
        <v>57</v>
      </c>
      <c r="Q5" s="10">
        <v>2010</v>
      </c>
      <c r="R5" s="10">
        <v>12</v>
      </c>
      <c r="S5" s="10" t="s">
        <v>58</v>
      </c>
      <c r="T5" s="10" t="s">
        <v>59</v>
      </c>
      <c r="U5" s="10">
        <v>18</v>
      </c>
      <c r="V5" s="10" t="s">
        <v>60</v>
      </c>
      <c r="W5" s="10" t="s">
        <v>61</v>
      </c>
      <c r="X5" s="10">
        <v>6.61</v>
      </c>
      <c r="Y5" s="10">
        <v>119090</v>
      </c>
      <c r="Z5" s="13">
        <v>0.17</v>
      </c>
      <c r="AA5" s="10">
        <v>2</v>
      </c>
      <c r="AB5" s="10">
        <v>2</v>
      </c>
      <c r="AC5" s="10">
        <v>7</v>
      </c>
      <c r="AD5" s="10">
        <v>5</v>
      </c>
      <c r="AE5" s="10">
        <v>4</v>
      </c>
      <c r="AF5" s="10">
        <v>5</v>
      </c>
      <c r="AG5" s="10">
        <v>2</v>
      </c>
      <c r="AH5" s="10" t="s">
        <v>62</v>
      </c>
      <c r="AI5" s="10" t="s">
        <v>63</v>
      </c>
      <c r="AJ5" s="10" t="s">
        <v>64</v>
      </c>
      <c r="AK5" s="10" t="s">
        <v>65</v>
      </c>
      <c r="AL5" s="10" t="s">
        <v>64</v>
      </c>
      <c r="AM5" s="10" t="s">
        <v>66</v>
      </c>
      <c r="AN5" s="10">
        <v>89128</v>
      </c>
      <c r="AO5" s="10" t="s">
        <v>67</v>
      </c>
      <c r="AP5" s="10" t="s">
        <v>68</v>
      </c>
      <c r="AQ5" s="10" t="s">
        <v>69</v>
      </c>
      <c r="AR5" s="10" t="s">
        <v>70</v>
      </c>
    </row>
    <row r="6" spans="1:44" x14ac:dyDescent="0.3">
      <c r="A6" s="10" t="s">
        <v>71</v>
      </c>
      <c r="B6" s="10" t="s">
        <v>72</v>
      </c>
      <c r="C6" s="10" t="s">
        <v>73</v>
      </c>
      <c r="D6" s="10" t="s">
        <v>74</v>
      </c>
      <c r="E6" s="10" t="s">
        <v>75</v>
      </c>
      <c r="F6" s="10" t="s">
        <v>76</v>
      </c>
      <c r="G6" s="10" t="s">
        <v>77</v>
      </c>
      <c r="H6" s="10" t="s">
        <v>78</v>
      </c>
      <c r="I6" s="10" t="s">
        <v>79</v>
      </c>
      <c r="J6" s="10" t="s">
        <v>80</v>
      </c>
      <c r="K6" s="12">
        <v>8.5162037037037036E-2</v>
      </c>
      <c r="L6" s="10">
        <v>23.76</v>
      </c>
      <c r="M6" s="10">
        <v>52</v>
      </c>
      <c r="N6" s="10" t="s">
        <v>81</v>
      </c>
      <c r="O6" s="10" t="s">
        <v>82</v>
      </c>
      <c r="P6" s="10" t="s">
        <v>83</v>
      </c>
      <c r="Q6" s="10">
        <v>2017</v>
      </c>
      <c r="R6" s="10">
        <v>4</v>
      </c>
      <c r="S6" s="10" t="s">
        <v>84</v>
      </c>
      <c r="T6" s="10" t="s">
        <v>85</v>
      </c>
      <c r="U6" s="10">
        <v>25</v>
      </c>
      <c r="V6" s="10" t="s">
        <v>86</v>
      </c>
      <c r="W6" s="10" t="s">
        <v>87</v>
      </c>
      <c r="X6" s="10">
        <v>0.26</v>
      </c>
      <c r="Y6" s="10">
        <v>117991</v>
      </c>
      <c r="Z6" s="13">
        <v>0.14000000000000001</v>
      </c>
      <c r="AA6" s="10">
        <v>0</v>
      </c>
      <c r="AB6" s="10">
        <v>4</v>
      </c>
      <c r="AC6" s="10">
        <v>2</v>
      </c>
      <c r="AD6" s="10">
        <v>4</v>
      </c>
      <c r="AE6" s="10">
        <v>4</v>
      </c>
      <c r="AF6" s="10">
        <v>4</v>
      </c>
      <c r="AG6" s="10">
        <v>7</v>
      </c>
      <c r="AH6" s="10" t="s">
        <v>88</v>
      </c>
      <c r="AI6" s="10" t="s">
        <v>89</v>
      </c>
      <c r="AJ6" s="10" t="s">
        <v>90</v>
      </c>
      <c r="AK6" s="10" t="s">
        <v>91</v>
      </c>
      <c r="AL6" s="10" t="s">
        <v>90</v>
      </c>
      <c r="AM6" s="10" t="s">
        <v>92</v>
      </c>
      <c r="AN6" s="10">
        <v>49644</v>
      </c>
      <c r="AO6" s="10" t="s">
        <v>93</v>
      </c>
      <c r="AP6" s="10" t="s">
        <v>94</v>
      </c>
      <c r="AQ6" s="10" t="s">
        <v>95</v>
      </c>
      <c r="AR6" s="10" t="s">
        <v>96</v>
      </c>
    </row>
    <row r="7" spans="1:44" x14ac:dyDescent="0.3">
      <c r="A7" s="10" t="s">
        <v>97</v>
      </c>
      <c r="B7" s="10" t="s">
        <v>98</v>
      </c>
      <c r="C7" s="10" t="s">
        <v>48</v>
      </c>
      <c r="D7" s="10" t="s">
        <v>99</v>
      </c>
      <c r="E7" s="10" t="s">
        <v>50</v>
      </c>
      <c r="F7" s="10" t="s">
        <v>100</v>
      </c>
      <c r="G7" s="10" t="s">
        <v>101</v>
      </c>
      <c r="H7" s="10" t="s">
        <v>102</v>
      </c>
      <c r="I7" s="10" t="s">
        <v>103</v>
      </c>
      <c r="J7" s="10" t="s">
        <v>104</v>
      </c>
      <c r="K7" s="12">
        <v>0.65864583333333337</v>
      </c>
      <c r="L7" s="10">
        <v>22.68</v>
      </c>
      <c r="M7" s="10">
        <v>42</v>
      </c>
      <c r="N7" s="10" t="s">
        <v>105</v>
      </c>
      <c r="O7" s="10" t="s">
        <v>106</v>
      </c>
      <c r="P7" s="10" t="s">
        <v>83</v>
      </c>
      <c r="Q7" s="10">
        <v>2017</v>
      </c>
      <c r="R7" s="10">
        <v>3</v>
      </c>
      <c r="S7" s="10" t="s">
        <v>107</v>
      </c>
      <c r="T7" s="10" t="s">
        <v>108</v>
      </c>
      <c r="U7" s="10">
        <v>27</v>
      </c>
      <c r="V7" s="10" t="s">
        <v>109</v>
      </c>
      <c r="W7" s="10" t="s">
        <v>110</v>
      </c>
      <c r="X7" s="10">
        <v>0.34</v>
      </c>
      <c r="Y7" s="10">
        <v>161045</v>
      </c>
      <c r="Z7" s="13">
        <v>0.28000000000000003</v>
      </c>
      <c r="AA7" s="10">
        <v>3</v>
      </c>
      <c r="AB7" s="10">
        <v>5</v>
      </c>
      <c r="AC7" s="10">
        <v>3</v>
      </c>
      <c r="AD7" s="10">
        <v>4</v>
      </c>
      <c r="AE7" s="10">
        <v>7</v>
      </c>
      <c r="AF7" s="10">
        <v>3</v>
      </c>
      <c r="AG7" s="10">
        <v>3</v>
      </c>
      <c r="AH7" s="10" t="s">
        <v>111</v>
      </c>
      <c r="AI7" s="10" t="s">
        <v>112</v>
      </c>
      <c r="AJ7" s="10" t="s">
        <v>113</v>
      </c>
      <c r="AK7" s="10" t="s">
        <v>114</v>
      </c>
      <c r="AL7" s="10" t="s">
        <v>113</v>
      </c>
      <c r="AM7" s="10" t="s">
        <v>115</v>
      </c>
      <c r="AN7" s="10">
        <v>40501</v>
      </c>
      <c r="AO7" s="10" t="s">
        <v>116</v>
      </c>
      <c r="AP7" s="10" t="s">
        <v>94</v>
      </c>
      <c r="AQ7" s="10" t="s">
        <v>117</v>
      </c>
      <c r="AR7" s="10" t="s">
        <v>118</v>
      </c>
    </row>
    <row r="8" spans="1:44" x14ac:dyDescent="0.3">
      <c r="A8" s="10" t="s">
        <v>119</v>
      </c>
      <c r="B8" s="10" t="s">
        <v>120</v>
      </c>
      <c r="C8" s="10" t="s">
        <v>121</v>
      </c>
      <c r="D8" s="10" t="s">
        <v>122</v>
      </c>
      <c r="E8" s="10" t="s">
        <v>50</v>
      </c>
      <c r="F8" s="10" t="s">
        <v>123</v>
      </c>
      <c r="G8" s="10" t="s">
        <v>124</v>
      </c>
      <c r="H8" s="10" t="s">
        <v>125</v>
      </c>
      <c r="I8" s="10" t="s">
        <v>126</v>
      </c>
      <c r="J8" s="10" t="s">
        <v>127</v>
      </c>
      <c r="K8" s="12">
        <v>0.90574074074074074</v>
      </c>
      <c r="L8" s="10">
        <v>41.7</v>
      </c>
      <c r="M8" s="10">
        <v>43</v>
      </c>
      <c r="N8" s="10" t="s">
        <v>128</v>
      </c>
      <c r="O8" s="10" t="s">
        <v>106</v>
      </c>
      <c r="P8" s="10" t="s">
        <v>83</v>
      </c>
      <c r="Q8" s="10">
        <v>2003</v>
      </c>
      <c r="R8" s="10">
        <v>2</v>
      </c>
      <c r="S8" s="10" t="s">
        <v>129</v>
      </c>
      <c r="T8" s="10" t="s">
        <v>130</v>
      </c>
      <c r="U8" s="10">
        <v>25</v>
      </c>
      <c r="V8" s="10" t="s">
        <v>86</v>
      </c>
      <c r="W8" s="10" t="s">
        <v>87</v>
      </c>
      <c r="X8" s="10">
        <v>14.43</v>
      </c>
      <c r="Y8" s="10">
        <v>142616</v>
      </c>
      <c r="Z8" s="13">
        <v>0.16</v>
      </c>
      <c r="AA8" s="10">
        <v>6</v>
      </c>
      <c r="AB8" s="10">
        <v>1</v>
      </c>
      <c r="AC8" s="10">
        <v>1</v>
      </c>
      <c r="AD8" s="10">
        <v>4</v>
      </c>
      <c r="AE8" s="10">
        <v>5</v>
      </c>
      <c r="AF8" s="10">
        <v>1</v>
      </c>
      <c r="AG8" s="10">
        <v>11</v>
      </c>
      <c r="AH8" s="10" t="s">
        <v>131</v>
      </c>
      <c r="AI8" s="10" t="s">
        <v>132</v>
      </c>
      <c r="AJ8" s="10" t="s">
        <v>133</v>
      </c>
      <c r="AK8" s="10" t="s">
        <v>91</v>
      </c>
      <c r="AL8" s="10" t="s">
        <v>133</v>
      </c>
      <c r="AM8" s="10" t="s">
        <v>134</v>
      </c>
      <c r="AN8" s="10">
        <v>46321</v>
      </c>
      <c r="AO8" s="10" t="s">
        <v>93</v>
      </c>
      <c r="AP8" s="10" t="s">
        <v>135</v>
      </c>
      <c r="AQ8" s="10" t="s">
        <v>136</v>
      </c>
      <c r="AR8" s="10" t="s">
        <v>137</v>
      </c>
    </row>
    <row r="9" spans="1:44" x14ac:dyDescent="0.3">
      <c r="A9" s="10" t="s">
        <v>138</v>
      </c>
      <c r="B9" s="10" t="s">
        <v>139</v>
      </c>
      <c r="C9" s="10" t="s">
        <v>140</v>
      </c>
      <c r="D9" s="10" t="s">
        <v>141</v>
      </c>
      <c r="E9" s="10" t="s">
        <v>50</v>
      </c>
      <c r="F9" s="10" t="s">
        <v>142</v>
      </c>
      <c r="G9" s="10" t="s">
        <v>143</v>
      </c>
      <c r="H9" s="10" t="s">
        <v>144</v>
      </c>
      <c r="I9" s="10" t="s">
        <v>145</v>
      </c>
      <c r="J9" s="10" t="s">
        <v>146</v>
      </c>
      <c r="K9" s="12">
        <v>0.89615740740740746</v>
      </c>
      <c r="L9" s="10">
        <v>22.39</v>
      </c>
      <c r="M9" s="10">
        <v>58</v>
      </c>
      <c r="N9" s="11">
        <v>42684</v>
      </c>
      <c r="O9" s="10" t="s">
        <v>56</v>
      </c>
      <c r="P9" s="10" t="s">
        <v>57</v>
      </c>
      <c r="Q9" s="10">
        <v>2016</v>
      </c>
      <c r="R9" s="10">
        <v>10</v>
      </c>
      <c r="S9" s="10" t="s">
        <v>147</v>
      </c>
      <c r="T9" s="10" t="s">
        <v>148</v>
      </c>
      <c r="U9" s="10">
        <v>11</v>
      </c>
      <c r="V9" s="10" t="s">
        <v>86</v>
      </c>
      <c r="W9" s="10" t="s">
        <v>87</v>
      </c>
      <c r="X9" s="10">
        <v>0.79</v>
      </c>
      <c r="Y9" s="10">
        <v>135706</v>
      </c>
      <c r="Z9" s="13">
        <v>0.11</v>
      </c>
      <c r="AA9" s="10">
        <v>2</v>
      </c>
      <c r="AB9" s="10">
        <v>4</v>
      </c>
      <c r="AC9" s="10">
        <v>2</v>
      </c>
      <c r="AD9" s="10">
        <v>1</v>
      </c>
      <c r="AE9" s="10">
        <v>4</v>
      </c>
      <c r="AF9" s="10">
        <v>0</v>
      </c>
      <c r="AG9" s="10">
        <v>11</v>
      </c>
      <c r="AH9" s="10" t="s">
        <v>149</v>
      </c>
      <c r="AI9" s="10" t="s">
        <v>150</v>
      </c>
      <c r="AJ9" s="10" t="s">
        <v>151</v>
      </c>
      <c r="AK9" s="10" t="s">
        <v>152</v>
      </c>
      <c r="AL9" s="10" t="s">
        <v>151</v>
      </c>
      <c r="AM9" s="10" t="s">
        <v>153</v>
      </c>
      <c r="AN9" s="10">
        <v>99709</v>
      </c>
      <c r="AO9" s="10" t="s">
        <v>67</v>
      </c>
      <c r="AP9" s="10" t="s">
        <v>154</v>
      </c>
      <c r="AQ9" s="10" t="s">
        <v>155</v>
      </c>
      <c r="AR9" s="10" t="s">
        <v>156</v>
      </c>
    </row>
    <row r="10" spans="1:44" x14ac:dyDescent="0.3">
      <c r="A10" s="10" t="s">
        <v>71</v>
      </c>
      <c r="B10" s="10" t="s">
        <v>157</v>
      </c>
      <c r="C10" s="10" t="s">
        <v>140</v>
      </c>
      <c r="D10" s="10" t="s">
        <v>158</v>
      </c>
      <c r="E10" s="10" t="s">
        <v>75</v>
      </c>
      <c r="F10" s="10" t="s">
        <v>159</v>
      </c>
      <c r="G10" s="10" t="s">
        <v>160</v>
      </c>
      <c r="H10" s="10" t="s">
        <v>161</v>
      </c>
      <c r="I10" s="10" t="s">
        <v>162</v>
      </c>
      <c r="J10" s="10" t="s">
        <v>163</v>
      </c>
      <c r="K10" s="12">
        <v>0.30533564814814818</v>
      </c>
      <c r="L10" s="10">
        <v>25.81</v>
      </c>
      <c r="M10" s="10">
        <v>59</v>
      </c>
      <c r="N10" s="10" t="s">
        <v>164</v>
      </c>
      <c r="O10" s="10" t="s">
        <v>56</v>
      </c>
      <c r="P10" s="10" t="s">
        <v>57</v>
      </c>
      <c r="Q10" s="10">
        <v>2014</v>
      </c>
      <c r="R10" s="10">
        <v>11</v>
      </c>
      <c r="S10" s="10" t="s">
        <v>165</v>
      </c>
      <c r="T10" s="10" t="s">
        <v>166</v>
      </c>
      <c r="U10" s="10">
        <v>27</v>
      </c>
      <c r="V10" s="10" t="s">
        <v>167</v>
      </c>
      <c r="W10" s="10" t="s">
        <v>168</v>
      </c>
      <c r="X10" s="10">
        <v>2.67</v>
      </c>
      <c r="Y10" s="10">
        <v>173027</v>
      </c>
      <c r="Z10" s="13">
        <v>0.17</v>
      </c>
      <c r="AA10" s="10">
        <v>4</v>
      </c>
      <c r="AB10" s="10">
        <v>4</v>
      </c>
      <c r="AC10" s="10">
        <v>5</v>
      </c>
      <c r="AD10" s="10">
        <v>7</v>
      </c>
      <c r="AE10" s="10">
        <v>12</v>
      </c>
      <c r="AF10" s="10">
        <v>5</v>
      </c>
      <c r="AG10" s="10">
        <v>8</v>
      </c>
      <c r="AH10" s="10" t="s">
        <v>169</v>
      </c>
      <c r="AI10" s="10" t="s">
        <v>170</v>
      </c>
      <c r="AJ10" s="10" t="s">
        <v>171</v>
      </c>
      <c r="AK10" s="10" t="s">
        <v>172</v>
      </c>
      <c r="AL10" s="10" t="s">
        <v>171</v>
      </c>
      <c r="AM10" s="10" t="s">
        <v>173</v>
      </c>
      <c r="AN10" s="10">
        <v>20134</v>
      </c>
      <c r="AO10" s="10" t="s">
        <v>116</v>
      </c>
      <c r="AP10" s="10" t="s">
        <v>135</v>
      </c>
      <c r="AQ10" s="10" t="s">
        <v>174</v>
      </c>
      <c r="AR10" s="10" t="s">
        <v>175</v>
      </c>
    </row>
    <row r="11" spans="1:44" x14ac:dyDescent="0.3">
      <c r="A11" s="10" t="s">
        <v>46</v>
      </c>
      <c r="B11" s="10" t="s">
        <v>176</v>
      </c>
      <c r="C11" s="10" t="s">
        <v>140</v>
      </c>
      <c r="D11" s="10" t="s">
        <v>177</v>
      </c>
      <c r="E11" s="10" t="s">
        <v>50</v>
      </c>
      <c r="F11" s="10" t="s">
        <v>178</v>
      </c>
      <c r="G11" s="10" t="s">
        <v>179</v>
      </c>
      <c r="H11" s="10" t="s">
        <v>180</v>
      </c>
      <c r="I11" s="10" t="s">
        <v>181</v>
      </c>
      <c r="J11" s="10" t="s">
        <v>182</v>
      </c>
      <c r="K11" s="12">
        <v>0.56358796296296299</v>
      </c>
      <c r="L11" s="10">
        <v>32.89</v>
      </c>
      <c r="M11" s="10">
        <v>55</v>
      </c>
      <c r="N11" s="10" t="s">
        <v>183</v>
      </c>
      <c r="O11" s="10" t="s">
        <v>56</v>
      </c>
      <c r="P11" s="10" t="s">
        <v>57</v>
      </c>
      <c r="Q11" s="10">
        <v>2005</v>
      </c>
      <c r="R11" s="10">
        <v>11</v>
      </c>
      <c r="S11" s="10" t="s">
        <v>165</v>
      </c>
      <c r="T11" s="10" t="s">
        <v>166</v>
      </c>
      <c r="U11" s="10">
        <v>22</v>
      </c>
      <c r="V11" s="10" t="s">
        <v>86</v>
      </c>
      <c r="W11" s="10" t="s">
        <v>87</v>
      </c>
      <c r="X11" s="10">
        <v>11.69</v>
      </c>
      <c r="Y11" s="10">
        <v>41287</v>
      </c>
      <c r="Z11" s="13">
        <v>0.04</v>
      </c>
      <c r="AA11" s="10">
        <v>0</v>
      </c>
      <c r="AB11" s="10">
        <v>4</v>
      </c>
      <c r="AC11" s="10">
        <v>7</v>
      </c>
      <c r="AD11" s="10">
        <v>3</v>
      </c>
      <c r="AE11" s="10">
        <v>3</v>
      </c>
      <c r="AF11" s="10">
        <v>1</v>
      </c>
      <c r="AG11" s="10">
        <v>12</v>
      </c>
      <c r="AH11" s="10" t="s">
        <v>184</v>
      </c>
      <c r="AI11" s="10" t="s">
        <v>185</v>
      </c>
      <c r="AJ11" s="10" t="s">
        <v>186</v>
      </c>
      <c r="AK11" s="10" t="s">
        <v>187</v>
      </c>
      <c r="AL11" s="10" t="s">
        <v>186</v>
      </c>
      <c r="AM11" s="10" t="s">
        <v>188</v>
      </c>
      <c r="AN11" s="10">
        <v>77661</v>
      </c>
      <c r="AO11" s="10" t="s">
        <v>116</v>
      </c>
      <c r="AP11" s="10" t="s">
        <v>189</v>
      </c>
      <c r="AQ11" s="10" t="s">
        <v>190</v>
      </c>
      <c r="AR11" s="10" t="s">
        <v>191</v>
      </c>
    </row>
    <row r="12" spans="1:44" x14ac:dyDescent="0.3">
      <c r="A12" s="10" t="s">
        <v>119</v>
      </c>
      <c r="B12" s="10" t="s">
        <v>192</v>
      </c>
      <c r="C12" s="10" t="s">
        <v>193</v>
      </c>
      <c r="D12" s="10" t="s">
        <v>194</v>
      </c>
      <c r="E12" s="10" t="s">
        <v>50</v>
      </c>
      <c r="F12" s="10" t="s">
        <v>195</v>
      </c>
      <c r="G12" s="10" t="s">
        <v>196</v>
      </c>
      <c r="H12" s="10" t="s">
        <v>197</v>
      </c>
      <c r="I12" s="10" t="s">
        <v>198</v>
      </c>
      <c r="J12" s="10" t="s">
        <v>199</v>
      </c>
      <c r="K12" s="12">
        <v>0.52956018518518522</v>
      </c>
      <c r="L12" s="10">
        <v>59.15</v>
      </c>
      <c r="M12" s="10">
        <v>48</v>
      </c>
      <c r="N12" s="10" t="s">
        <v>200</v>
      </c>
      <c r="O12" s="10" t="s">
        <v>56</v>
      </c>
      <c r="P12" s="10" t="s">
        <v>57</v>
      </c>
      <c r="Q12" s="10">
        <v>1999</v>
      </c>
      <c r="R12" s="10">
        <v>10</v>
      </c>
      <c r="S12" s="10" t="s">
        <v>147</v>
      </c>
      <c r="T12" s="10" t="s">
        <v>148</v>
      </c>
      <c r="U12" s="10">
        <v>23</v>
      </c>
      <c r="V12" s="10" t="s">
        <v>60</v>
      </c>
      <c r="W12" s="10" t="s">
        <v>61</v>
      </c>
      <c r="X12" s="10">
        <v>17.78</v>
      </c>
      <c r="Y12" s="10">
        <v>85833</v>
      </c>
      <c r="Z12" s="13">
        <v>0.13</v>
      </c>
      <c r="AA12" s="10">
        <v>7</v>
      </c>
      <c r="AB12" s="10">
        <v>2</v>
      </c>
      <c r="AC12" s="10">
        <v>3</v>
      </c>
      <c r="AD12" s="10">
        <v>3</v>
      </c>
      <c r="AE12" s="10">
        <v>11</v>
      </c>
      <c r="AF12" s="10">
        <v>5</v>
      </c>
      <c r="AG12" s="10">
        <v>9</v>
      </c>
      <c r="AH12" s="10" t="s">
        <v>201</v>
      </c>
      <c r="AI12" s="10" t="s">
        <v>202</v>
      </c>
      <c r="AJ12" s="10" t="s">
        <v>203</v>
      </c>
      <c r="AK12" s="10" t="s">
        <v>204</v>
      </c>
      <c r="AL12" s="10" t="s">
        <v>203</v>
      </c>
      <c r="AM12" s="10" t="s">
        <v>173</v>
      </c>
      <c r="AN12" s="10">
        <v>20171</v>
      </c>
      <c r="AO12" s="10" t="s">
        <v>116</v>
      </c>
      <c r="AP12" s="10" t="s">
        <v>154</v>
      </c>
      <c r="AQ12" s="10" t="s">
        <v>205</v>
      </c>
      <c r="AR12" s="10" t="s">
        <v>206</v>
      </c>
    </row>
    <row r="13" spans="1:44" x14ac:dyDescent="0.3">
      <c r="A13" s="10" t="s">
        <v>46</v>
      </c>
      <c r="B13" s="10" t="s">
        <v>207</v>
      </c>
      <c r="C13" s="10" t="s">
        <v>208</v>
      </c>
      <c r="D13" s="10" t="s">
        <v>209</v>
      </c>
      <c r="E13" s="10" t="s">
        <v>50</v>
      </c>
      <c r="F13" s="10" t="s">
        <v>210</v>
      </c>
      <c r="G13" s="10" t="s">
        <v>211</v>
      </c>
      <c r="H13" s="10" t="s">
        <v>212</v>
      </c>
      <c r="I13" s="10" t="s">
        <v>213</v>
      </c>
      <c r="J13" s="10" t="s">
        <v>214</v>
      </c>
      <c r="K13" s="12">
        <v>0.2280787037037037</v>
      </c>
      <c r="L13" s="10">
        <v>55.95</v>
      </c>
      <c r="M13" s="10">
        <v>55</v>
      </c>
      <c r="N13" s="11">
        <v>30318</v>
      </c>
      <c r="O13" s="10" t="s">
        <v>106</v>
      </c>
      <c r="P13" s="10" t="s">
        <v>83</v>
      </c>
      <c r="Q13" s="10">
        <v>1983</v>
      </c>
      <c r="R13" s="10">
        <v>2</v>
      </c>
      <c r="S13" s="10" t="s">
        <v>129</v>
      </c>
      <c r="T13" s="10" t="s">
        <v>130</v>
      </c>
      <c r="U13" s="10">
        <v>1</v>
      </c>
      <c r="V13" s="10" t="s">
        <v>86</v>
      </c>
      <c r="W13" s="10" t="s">
        <v>87</v>
      </c>
      <c r="X13" s="10">
        <v>34.51</v>
      </c>
      <c r="Y13" s="10">
        <v>154216</v>
      </c>
      <c r="Z13" s="13">
        <v>0.01</v>
      </c>
      <c r="AA13" s="10">
        <v>1</v>
      </c>
      <c r="AB13" s="10">
        <v>0</v>
      </c>
      <c r="AC13" s="10">
        <v>0</v>
      </c>
      <c r="AD13" s="10">
        <v>5</v>
      </c>
      <c r="AE13" s="10">
        <v>5</v>
      </c>
      <c r="AF13" s="10">
        <v>1</v>
      </c>
      <c r="AG13" s="10">
        <v>3</v>
      </c>
      <c r="AH13" s="10" t="s">
        <v>215</v>
      </c>
      <c r="AI13" s="10" t="s">
        <v>216</v>
      </c>
      <c r="AJ13" s="10" t="s">
        <v>217</v>
      </c>
      <c r="AK13" s="10" t="s">
        <v>218</v>
      </c>
      <c r="AL13" s="10" t="s">
        <v>217</v>
      </c>
      <c r="AM13" s="10" t="s">
        <v>219</v>
      </c>
      <c r="AN13" s="10">
        <v>37361</v>
      </c>
      <c r="AO13" s="10" t="s">
        <v>116</v>
      </c>
      <c r="AP13" s="10" t="s">
        <v>189</v>
      </c>
      <c r="AQ13" s="10" t="s">
        <v>220</v>
      </c>
      <c r="AR13" s="10" t="s">
        <v>221</v>
      </c>
    </row>
    <row r="14" spans="1:44" x14ac:dyDescent="0.3">
      <c r="A14" s="10" t="s">
        <v>46</v>
      </c>
      <c r="B14" s="10" t="s">
        <v>222</v>
      </c>
      <c r="C14" s="10" t="s">
        <v>223</v>
      </c>
      <c r="D14" s="10" t="s">
        <v>224</v>
      </c>
      <c r="E14" s="10" t="s">
        <v>50</v>
      </c>
      <c r="F14" s="10" t="s">
        <v>225</v>
      </c>
      <c r="G14" s="10" t="s">
        <v>226</v>
      </c>
      <c r="H14" s="10" t="s">
        <v>227</v>
      </c>
      <c r="I14" s="10" t="s">
        <v>228</v>
      </c>
      <c r="J14" s="11">
        <v>29627</v>
      </c>
      <c r="K14" s="12">
        <v>0.71466435185185184</v>
      </c>
      <c r="L14" s="10">
        <v>35.840000000000003</v>
      </c>
      <c r="M14" s="10">
        <v>58</v>
      </c>
      <c r="N14" s="10" t="s">
        <v>229</v>
      </c>
      <c r="O14" s="10" t="s">
        <v>82</v>
      </c>
      <c r="P14" s="10" t="s">
        <v>83</v>
      </c>
      <c r="Q14" s="10">
        <v>2006</v>
      </c>
      <c r="R14" s="10">
        <v>4</v>
      </c>
      <c r="S14" s="10" t="s">
        <v>84</v>
      </c>
      <c r="T14" s="10" t="s">
        <v>85</v>
      </c>
      <c r="U14" s="10">
        <v>13</v>
      </c>
      <c r="V14" s="10" t="s">
        <v>167</v>
      </c>
      <c r="W14" s="10" t="s">
        <v>168</v>
      </c>
      <c r="X14" s="10">
        <v>11.3</v>
      </c>
      <c r="Y14" s="10">
        <v>133003</v>
      </c>
      <c r="Z14" s="13">
        <v>0.2</v>
      </c>
      <c r="AA14" s="10">
        <v>0</v>
      </c>
      <c r="AB14" s="10">
        <v>1</v>
      </c>
      <c r="AC14" s="10">
        <v>1</v>
      </c>
      <c r="AD14" s="10">
        <v>2</v>
      </c>
      <c r="AE14" s="10">
        <v>3</v>
      </c>
      <c r="AF14" s="10">
        <v>2</v>
      </c>
      <c r="AG14" s="10">
        <v>8</v>
      </c>
      <c r="AH14" s="10" t="s">
        <v>230</v>
      </c>
      <c r="AI14" s="10" t="s">
        <v>231</v>
      </c>
      <c r="AJ14" s="10" t="s">
        <v>232</v>
      </c>
      <c r="AK14" s="10" t="s">
        <v>233</v>
      </c>
      <c r="AL14" s="10" t="s">
        <v>232</v>
      </c>
      <c r="AM14" s="10" t="s">
        <v>234</v>
      </c>
      <c r="AN14" s="10">
        <v>62712</v>
      </c>
      <c r="AO14" s="10" t="s">
        <v>93</v>
      </c>
      <c r="AP14" s="10" t="s">
        <v>68</v>
      </c>
      <c r="AQ14" s="10" t="s">
        <v>235</v>
      </c>
      <c r="AR14" s="10" t="s">
        <v>236</v>
      </c>
    </row>
    <row r="15" spans="1:44" x14ac:dyDescent="0.3">
      <c r="A15" s="10" t="s">
        <v>46</v>
      </c>
      <c r="B15" s="10" t="s">
        <v>237</v>
      </c>
      <c r="C15" s="10" t="s">
        <v>73</v>
      </c>
      <c r="D15" s="10" t="s">
        <v>238</v>
      </c>
      <c r="E15" s="10" t="s">
        <v>50</v>
      </c>
      <c r="F15" s="10" t="s">
        <v>239</v>
      </c>
      <c r="G15" s="10" t="s">
        <v>240</v>
      </c>
      <c r="H15" s="10" t="s">
        <v>241</v>
      </c>
      <c r="I15" s="10" t="s">
        <v>242</v>
      </c>
      <c r="J15" s="11">
        <v>31422</v>
      </c>
      <c r="K15" s="12">
        <v>0.22385416666666666</v>
      </c>
      <c r="L15" s="10">
        <v>30.84</v>
      </c>
      <c r="M15" s="10">
        <v>48</v>
      </c>
      <c r="N15" s="10" t="s">
        <v>243</v>
      </c>
      <c r="O15" s="10" t="s">
        <v>82</v>
      </c>
      <c r="P15" s="10" t="s">
        <v>83</v>
      </c>
      <c r="Q15" s="10">
        <v>2008</v>
      </c>
      <c r="R15" s="10">
        <v>4</v>
      </c>
      <c r="S15" s="10" t="s">
        <v>84</v>
      </c>
      <c r="T15" s="10" t="s">
        <v>85</v>
      </c>
      <c r="U15" s="10">
        <v>19</v>
      </c>
      <c r="V15" s="10" t="s">
        <v>60</v>
      </c>
      <c r="W15" s="10" t="s">
        <v>61</v>
      </c>
      <c r="X15" s="10">
        <v>9.2799999999999994</v>
      </c>
      <c r="Y15" s="10">
        <v>154836</v>
      </c>
      <c r="Z15" s="13">
        <v>0.21</v>
      </c>
      <c r="AA15" s="10">
        <v>7</v>
      </c>
      <c r="AB15" s="10">
        <v>7</v>
      </c>
      <c r="AC15" s="10">
        <v>0</v>
      </c>
      <c r="AD15" s="10">
        <v>0</v>
      </c>
      <c r="AE15" s="10">
        <v>10</v>
      </c>
      <c r="AF15" s="10">
        <v>2</v>
      </c>
      <c r="AG15" s="10">
        <v>8</v>
      </c>
      <c r="AH15" s="10" t="s">
        <v>244</v>
      </c>
      <c r="AI15" s="10" t="s">
        <v>245</v>
      </c>
      <c r="AJ15" s="10" t="s">
        <v>246</v>
      </c>
      <c r="AK15" s="10" t="s">
        <v>247</v>
      </c>
      <c r="AL15" s="10" t="s">
        <v>246</v>
      </c>
      <c r="AM15" s="10" t="s">
        <v>248</v>
      </c>
      <c r="AN15" s="10">
        <v>17752</v>
      </c>
      <c r="AO15" s="10" t="s">
        <v>249</v>
      </c>
      <c r="AP15" s="10" t="s">
        <v>68</v>
      </c>
      <c r="AQ15" s="10" t="s">
        <v>250</v>
      </c>
      <c r="AR15" s="10" t="s">
        <v>251</v>
      </c>
    </row>
    <row r="16" spans="1:44" x14ac:dyDescent="0.3">
      <c r="A16" s="10" t="s">
        <v>252</v>
      </c>
      <c r="B16" s="10" t="s">
        <v>253</v>
      </c>
      <c r="C16" s="10" t="s">
        <v>50</v>
      </c>
      <c r="D16" s="10" t="s">
        <v>254</v>
      </c>
      <c r="E16" s="10" t="s">
        <v>75</v>
      </c>
      <c r="F16" s="10" t="s">
        <v>255</v>
      </c>
      <c r="G16" s="10" t="s">
        <v>256</v>
      </c>
      <c r="H16" s="10" t="s">
        <v>257</v>
      </c>
      <c r="I16" s="10" t="s">
        <v>258</v>
      </c>
      <c r="J16" s="10" t="s">
        <v>259</v>
      </c>
      <c r="K16" s="12">
        <v>0.98577546296296292</v>
      </c>
      <c r="L16" s="10">
        <v>28.54</v>
      </c>
      <c r="M16" s="10">
        <v>78</v>
      </c>
      <c r="N16" s="11">
        <v>42951</v>
      </c>
      <c r="O16" s="10" t="s">
        <v>82</v>
      </c>
      <c r="P16" s="10" t="s">
        <v>83</v>
      </c>
      <c r="Q16" s="10">
        <v>2017</v>
      </c>
      <c r="R16" s="10">
        <v>4</v>
      </c>
      <c r="S16" s="10" t="s">
        <v>84</v>
      </c>
      <c r="T16" s="10" t="s">
        <v>85</v>
      </c>
      <c r="U16" s="10">
        <v>8</v>
      </c>
      <c r="V16" s="10" t="s">
        <v>60</v>
      </c>
      <c r="W16" s="10" t="s">
        <v>61</v>
      </c>
      <c r="X16" s="10">
        <v>0.3</v>
      </c>
      <c r="Y16" s="10">
        <v>124757</v>
      </c>
      <c r="Z16" s="13">
        <v>0.17</v>
      </c>
      <c r="AA16" s="10">
        <v>5</v>
      </c>
      <c r="AB16" s="10">
        <v>5</v>
      </c>
      <c r="AC16" s="10">
        <v>6</v>
      </c>
      <c r="AD16" s="10">
        <v>1</v>
      </c>
      <c r="AE16" s="10">
        <v>3</v>
      </c>
      <c r="AF16" s="10">
        <v>1</v>
      </c>
      <c r="AG16" s="10">
        <v>11</v>
      </c>
      <c r="AH16" s="10" t="s">
        <v>260</v>
      </c>
      <c r="AI16" s="10" t="s">
        <v>261</v>
      </c>
      <c r="AJ16" s="10" t="s">
        <v>262</v>
      </c>
      <c r="AK16" s="10" t="s">
        <v>263</v>
      </c>
      <c r="AL16" s="10" t="s">
        <v>262</v>
      </c>
      <c r="AM16" s="10" t="s">
        <v>264</v>
      </c>
      <c r="AN16" s="10">
        <v>91331</v>
      </c>
      <c r="AO16" s="10" t="s">
        <v>67</v>
      </c>
      <c r="AP16" s="10" t="s">
        <v>94</v>
      </c>
      <c r="AQ16" s="10" t="s">
        <v>265</v>
      </c>
      <c r="AR16" s="10" t="s">
        <v>266</v>
      </c>
    </row>
    <row r="17" spans="1:44" x14ac:dyDescent="0.3">
      <c r="A17" s="10" t="s">
        <v>138</v>
      </c>
      <c r="B17" s="10" t="s">
        <v>267</v>
      </c>
      <c r="C17" s="10" t="s">
        <v>268</v>
      </c>
      <c r="D17" s="10" t="s">
        <v>269</v>
      </c>
      <c r="E17" s="10" t="s">
        <v>75</v>
      </c>
      <c r="F17" s="10" t="s">
        <v>270</v>
      </c>
      <c r="G17" s="10" t="s">
        <v>271</v>
      </c>
      <c r="H17" s="10" t="s">
        <v>272</v>
      </c>
      <c r="I17" s="10" t="s">
        <v>273</v>
      </c>
      <c r="J17" s="10" t="s">
        <v>274</v>
      </c>
      <c r="K17" s="12">
        <v>0.77026620370370369</v>
      </c>
      <c r="L17" s="10">
        <v>21.44</v>
      </c>
      <c r="M17" s="10">
        <v>61</v>
      </c>
      <c r="N17" s="10" t="s">
        <v>275</v>
      </c>
      <c r="O17" s="10" t="s">
        <v>82</v>
      </c>
      <c r="P17" s="10" t="s">
        <v>83</v>
      </c>
      <c r="Q17" s="10">
        <v>2017</v>
      </c>
      <c r="R17" s="10">
        <v>4</v>
      </c>
      <c r="S17" s="10" t="s">
        <v>84</v>
      </c>
      <c r="T17" s="10" t="s">
        <v>85</v>
      </c>
      <c r="U17" s="10">
        <v>18</v>
      </c>
      <c r="V17" s="10" t="s">
        <v>86</v>
      </c>
      <c r="W17" s="10" t="s">
        <v>87</v>
      </c>
      <c r="X17" s="10">
        <v>0.28000000000000003</v>
      </c>
      <c r="Y17" s="10">
        <v>58733</v>
      </c>
      <c r="Z17" s="13">
        <v>0.24</v>
      </c>
      <c r="AA17" s="10">
        <v>0</v>
      </c>
      <c r="AB17" s="10">
        <v>7</v>
      </c>
      <c r="AC17" s="10">
        <v>7</v>
      </c>
      <c r="AD17" s="10">
        <v>0</v>
      </c>
      <c r="AE17" s="10">
        <v>11</v>
      </c>
      <c r="AF17" s="10">
        <v>5</v>
      </c>
      <c r="AG17" s="10">
        <v>6</v>
      </c>
      <c r="AH17" s="10" t="s">
        <v>276</v>
      </c>
      <c r="AI17" s="10" t="s">
        <v>277</v>
      </c>
      <c r="AJ17" s="10" t="s">
        <v>278</v>
      </c>
      <c r="AK17" s="10" t="s">
        <v>279</v>
      </c>
      <c r="AL17" s="10" t="s">
        <v>278</v>
      </c>
      <c r="AM17" s="10" t="s">
        <v>280</v>
      </c>
      <c r="AN17" s="10">
        <v>97013</v>
      </c>
      <c r="AO17" s="10" t="s">
        <v>67</v>
      </c>
      <c r="AP17" s="10" t="s">
        <v>135</v>
      </c>
      <c r="AQ17" s="10" t="s">
        <v>281</v>
      </c>
      <c r="AR17" s="10" t="s">
        <v>282</v>
      </c>
    </row>
    <row r="18" spans="1:44" x14ac:dyDescent="0.3">
      <c r="A18" s="10" t="s">
        <v>283</v>
      </c>
      <c r="B18" s="10" t="s">
        <v>284</v>
      </c>
      <c r="C18" s="10" t="s">
        <v>285</v>
      </c>
      <c r="D18" s="10" t="s">
        <v>286</v>
      </c>
      <c r="E18" s="10" t="s">
        <v>75</v>
      </c>
      <c r="F18" s="10" t="s">
        <v>287</v>
      </c>
      <c r="G18" s="10" t="s">
        <v>288</v>
      </c>
      <c r="H18" s="10" t="s">
        <v>289</v>
      </c>
      <c r="I18" s="10" t="s">
        <v>290</v>
      </c>
      <c r="J18" s="11">
        <v>34826</v>
      </c>
      <c r="K18" s="12">
        <v>0.64217592592592587</v>
      </c>
      <c r="L18" s="10">
        <v>22.08</v>
      </c>
      <c r="M18" s="10">
        <v>89</v>
      </c>
      <c r="N18" s="11">
        <v>42685</v>
      </c>
      <c r="O18" s="10" t="s">
        <v>56</v>
      </c>
      <c r="P18" s="10" t="s">
        <v>57</v>
      </c>
      <c r="Q18" s="10">
        <v>2016</v>
      </c>
      <c r="R18" s="10">
        <v>11</v>
      </c>
      <c r="S18" s="10" t="s">
        <v>165</v>
      </c>
      <c r="T18" s="10" t="s">
        <v>166</v>
      </c>
      <c r="U18" s="10">
        <v>11</v>
      </c>
      <c r="V18" s="10" t="s">
        <v>291</v>
      </c>
      <c r="W18" s="10" t="s">
        <v>292</v>
      </c>
      <c r="X18" s="10">
        <v>0.71</v>
      </c>
      <c r="Y18" s="10">
        <v>75584</v>
      </c>
      <c r="Z18" s="13">
        <v>0.14000000000000001</v>
      </c>
      <c r="AA18" s="10">
        <v>3</v>
      </c>
      <c r="AB18" s="10">
        <v>1</v>
      </c>
      <c r="AC18" s="10">
        <v>5</v>
      </c>
      <c r="AD18" s="10">
        <v>2</v>
      </c>
      <c r="AE18" s="10">
        <v>12</v>
      </c>
      <c r="AF18" s="10">
        <v>2</v>
      </c>
      <c r="AG18" s="10">
        <v>9</v>
      </c>
      <c r="AH18" s="10" t="s">
        <v>293</v>
      </c>
      <c r="AI18" s="10" t="s">
        <v>294</v>
      </c>
      <c r="AJ18" s="10" t="s">
        <v>295</v>
      </c>
      <c r="AK18" s="10" t="s">
        <v>263</v>
      </c>
      <c r="AL18" s="10" t="s">
        <v>295</v>
      </c>
      <c r="AM18" s="10" t="s">
        <v>264</v>
      </c>
      <c r="AN18" s="10">
        <v>91404</v>
      </c>
      <c r="AO18" s="10" t="s">
        <v>67</v>
      </c>
      <c r="AP18" s="10" t="s">
        <v>94</v>
      </c>
      <c r="AQ18" s="10" t="s">
        <v>296</v>
      </c>
      <c r="AR18" s="10" t="s">
        <v>297</v>
      </c>
    </row>
    <row r="19" spans="1:44" x14ac:dyDescent="0.3">
      <c r="A19" s="10" t="s">
        <v>71</v>
      </c>
      <c r="B19" s="10" t="s">
        <v>298</v>
      </c>
      <c r="C19" s="10" t="s">
        <v>140</v>
      </c>
      <c r="D19" s="10" t="s">
        <v>299</v>
      </c>
      <c r="E19" s="10" t="s">
        <v>75</v>
      </c>
      <c r="F19" s="10" t="s">
        <v>300</v>
      </c>
      <c r="G19" s="10" t="s">
        <v>301</v>
      </c>
      <c r="H19" s="10" t="s">
        <v>302</v>
      </c>
      <c r="I19" s="10" t="s">
        <v>303</v>
      </c>
      <c r="J19" s="11">
        <v>27427</v>
      </c>
      <c r="K19" s="12">
        <v>0.97090277777777778</v>
      </c>
      <c r="L19" s="10">
        <v>42.51</v>
      </c>
      <c r="M19" s="10">
        <v>64</v>
      </c>
      <c r="N19" s="10" t="s">
        <v>304</v>
      </c>
      <c r="O19" s="10" t="s">
        <v>106</v>
      </c>
      <c r="P19" s="10" t="s">
        <v>83</v>
      </c>
      <c r="Q19" s="10">
        <v>2005</v>
      </c>
      <c r="R19" s="10">
        <v>1</v>
      </c>
      <c r="S19" s="10" t="s">
        <v>305</v>
      </c>
      <c r="T19" s="10" t="s">
        <v>306</v>
      </c>
      <c r="U19" s="10">
        <v>26</v>
      </c>
      <c r="V19" s="10" t="s">
        <v>307</v>
      </c>
      <c r="W19" s="10" t="s">
        <v>308</v>
      </c>
      <c r="X19" s="10">
        <v>12.51</v>
      </c>
      <c r="Y19" s="10">
        <v>118693</v>
      </c>
      <c r="Z19" s="13">
        <v>0.15</v>
      </c>
      <c r="AA19" s="10">
        <v>1</v>
      </c>
      <c r="AB19" s="10">
        <v>3</v>
      </c>
      <c r="AC19" s="10">
        <v>3</v>
      </c>
      <c r="AD19" s="10">
        <v>6</v>
      </c>
      <c r="AE19" s="10">
        <v>4</v>
      </c>
      <c r="AF19" s="10">
        <v>0</v>
      </c>
      <c r="AG19" s="10">
        <v>8</v>
      </c>
      <c r="AH19" s="10" t="s">
        <v>309</v>
      </c>
      <c r="AI19" s="10" t="s">
        <v>310</v>
      </c>
      <c r="AJ19" s="10" t="s">
        <v>311</v>
      </c>
      <c r="AK19" s="10" t="s">
        <v>312</v>
      </c>
      <c r="AL19" s="10" t="s">
        <v>311</v>
      </c>
      <c r="AM19" s="10" t="s">
        <v>313</v>
      </c>
      <c r="AN19" s="10">
        <v>50197</v>
      </c>
      <c r="AO19" s="10" t="s">
        <v>93</v>
      </c>
      <c r="AP19" s="10" t="s">
        <v>135</v>
      </c>
      <c r="AQ19" s="10" t="s">
        <v>314</v>
      </c>
      <c r="AR19" s="10" t="s">
        <v>315</v>
      </c>
    </row>
    <row r="20" spans="1:44" x14ac:dyDescent="0.3">
      <c r="A20" s="10" t="s">
        <v>283</v>
      </c>
      <c r="B20" s="10" t="s">
        <v>316</v>
      </c>
      <c r="C20" s="10" t="s">
        <v>317</v>
      </c>
      <c r="D20" s="10" t="s">
        <v>318</v>
      </c>
      <c r="E20" s="10" t="s">
        <v>75</v>
      </c>
      <c r="F20" s="10" t="s">
        <v>319</v>
      </c>
      <c r="G20" s="10" t="s">
        <v>320</v>
      </c>
      <c r="H20" s="10" t="s">
        <v>321</v>
      </c>
      <c r="I20" s="10" t="s">
        <v>322</v>
      </c>
      <c r="J20" s="11">
        <v>33148</v>
      </c>
      <c r="K20" s="12">
        <v>0.81667824074074069</v>
      </c>
      <c r="L20" s="10">
        <v>27.48</v>
      </c>
      <c r="M20" s="10">
        <v>74</v>
      </c>
      <c r="N20" s="10" t="s">
        <v>323</v>
      </c>
      <c r="O20" s="10" t="s">
        <v>82</v>
      </c>
      <c r="P20" s="10" t="s">
        <v>83</v>
      </c>
      <c r="Q20" s="10">
        <v>2011</v>
      </c>
      <c r="R20" s="10">
        <v>5</v>
      </c>
      <c r="S20" s="10" t="s">
        <v>324</v>
      </c>
      <c r="T20" s="10" t="s">
        <v>324</v>
      </c>
      <c r="U20" s="10">
        <v>30</v>
      </c>
      <c r="V20" s="10" t="s">
        <v>109</v>
      </c>
      <c r="W20" s="10" t="s">
        <v>110</v>
      </c>
      <c r="X20" s="10">
        <v>6.17</v>
      </c>
      <c r="Y20" s="10">
        <v>98381</v>
      </c>
      <c r="Z20" s="13">
        <v>0.22</v>
      </c>
      <c r="AA20" s="10">
        <v>2</v>
      </c>
      <c r="AB20" s="10">
        <v>6</v>
      </c>
      <c r="AC20" s="10">
        <v>0</v>
      </c>
      <c r="AD20" s="10">
        <v>6</v>
      </c>
      <c r="AE20" s="10">
        <v>11</v>
      </c>
      <c r="AF20" s="10">
        <v>0</v>
      </c>
      <c r="AG20" s="10">
        <v>9</v>
      </c>
      <c r="AH20" s="10" t="s">
        <v>325</v>
      </c>
      <c r="AI20" s="10" t="s">
        <v>326</v>
      </c>
      <c r="AJ20" s="10" t="s">
        <v>327</v>
      </c>
      <c r="AK20" s="10" t="s">
        <v>328</v>
      </c>
      <c r="AL20" s="10" t="s">
        <v>327</v>
      </c>
      <c r="AM20" s="10" t="s">
        <v>329</v>
      </c>
      <c r="AN20" s="10">
        <v>73184</v>
      </c>
      <c r="AO20" s="10" t="s">
        <v>116</v>
      </c>
      <c r="AP20" s="10" t="s">
        <v>154</v>
      </c>
      <c r="AQ20" s="10" t="s">
        <v>330</v>
      </c>
      <c r="AR20" s="10" t="s">
        <v>331</v>
      </c>
    </row>
    <row r="21" spans="1:44" x14ac:dyDescent="0.3">
      <c r="A21" s="10" t="s">
        <v>46</v>
      </c>
      <c r="B21" s="10" t="s">
        <v>332</v>
      </c>
      <c r="C21" s="10" t="s">
        <v>208</v>
      </c>
      <c r="D21" s="10" t="s">
        <v>333</v>
      </c>
      <c r="E21" s="10" t="s">
        <v>50</v>
      </c>
      <c r="F21" s="10" t="s">
        <v>334</v>
      </c>
      <c r="G21" s="10" t="s">
        <v>335</v>
      </c>
      <c r="H21" s="10" t="s">
        <v>336</v>
      </c>
      <c r="I21" s="10" t="s">
        <v>337</v>
      </c>
      <c r="J21" s="10" t="s">
        <v>338</v>
      </c>
      <c r="K21" s="12">
        <v>0.94724537037037038</v>
      </c>
      <c r="L21" s="10">
        <v>32.299999999999997</v>
      </c>
      <c r="M21" s="10">
        <v>50</v>
      </c>
      <c r="N21" s="11">
        <v>41982</v>
      </c>
      <c r="O21" s="10" t="s">
        <v>339</v>
      </c>
      <c r="P21" s="10" t="s">
        <v>57</v>
      </c>
      <c r="Q21" s="10">
        <v>2014</v>
      </c>
      <c r="R21" s="10">
        <v>9</v>
      </c>
      <c r="S21" s="10" t="s">
        <v>340</v>
      </c>
      <c r="T21" s="10" t="s">
        <v>341</v>
      </c>
      <c r="U21" s="10">
        <v>12</v>
      </c>
      <c r="V21" s="10" t="s">
        <v>291</v>
      </c>
      <c r="W21" s="10" t="s">
        <v>292</v>
      </c>
      <c r="X21" s="10">
        <v>2.88</v>
      </c>
      <c r="Y21" s="10">
        <v>102274</v>
      </c>
      <c r="Z21" s="13">
        <v>0.19</v>
      </c>
      <c r="AA21" s="10">
        <v>3</v>
      </c>
      <c r="AB21" s="10">
        <v>1</v>
      </c>
      <c r="AC21" s="10">
        <v>4</v>
      </c>
      <c r="AD21" s="10">
        <v>4</v>
      </c>
      <c r="AE21" s="10">
        <v>8</v>
      </c>
      <c r="AF21" s="10">
        <v>5</v>
      </c>
      <c r="AG21" s="10">
        <v>11</v>
      </c>
      <c r="AH21" s="10" t="s">
        <v>342</v>
      </c>
      <c r="AI21" s="10" t="s">
        <v>343</v>
      </c>
      <c r="AJ21" s="10" t="s">
        <v>344</v>
      </c>
      <c r="AK21" s="10" t="s">
        <v>345</v>
      </c>
      <c r="AL21" s="10" t="s">
        <v>344</v>
      </c>
      <c r="AM21" s="10" t="s">
        <v>264</v>
      </c>
      <c r="AN21" s="10">
        <v>93626</v>
      </c>
      <c r="AO21" s="10" t="s">
        <v>67</v>
      </c>
      <c r="AP21" s="10" t="s">
        <v>154</v>
      </c>
      <c r="AQ21" s="10" t="s">
        <v>346</v>
      </c>
      <c r="AR21" s="10" t="s">
        <v>347</v>
      </c>
    </row>
    <row r="22" spans="1:44" x14ac:dyDescent="0.3">
      <c r="A22" s="10" t="s">
        <v>71</v>
      </c>
      <c r="B22" s="10" t="s">
        <v>348</v>
      </c>
      <c r="C22" s="10" t="s">
        <v>349</v>
      </c>
      <c r="D22" s="10" t="s">
        <v>350</v>
      </c>
      <c r="E22" s="10" t="s">
        <v>75</v>
      </c>
      <c r="F22" s="10" t="s">
        <v>351</v>
      </c>
      <c r="G22" s="10" t="s">
        <v>352</v>
      </c>
      <c r="H22" s="10" t="s">
        <v>353</v>
      </c>
      <c r="I22" s="10" t="s">
        <v>354</v>
      </c>
      <c r="J22" s="10" t="s">
        <v>355</v>
      </c>
      <c r="K22" s="12">
        <v>0.21582175925925925</v>
      </c>
      <c r="L22" s="10">
        <v>30.12</v>
      </c>
      <c r="M22" s="10">
        <v>76</v>
      </c>
      <c r="N22" s="11">
        <v>42130</v>
      </c>
      <c r="O22" s="10" t="s">
        <v>82</v>
      </c>
      <c r="P22" s="10" t="s">
        <v>83</v>
      </c>
      <c r="Q22" s="10">
        <v>2015</v>
      </c>
      <c r="R22" s="10">
        <v>6</v>
      </c>
      <c r="S22" s="10" t="s">
        <v>356</v>
      </c>
      <c r="T22" s="10" t="s">
        <v>357</v>
      </c>
      <c r="U22" s="10">
        <v>5</v>
      </c>
      <c r="V22" s="10" t="s">
        <v>291</v>
      </c>
      <c r="W22" s="10" t="s">
        <v>292</v>
      </c>
      <c r="X22" s="10">
        <v>2.15</v>
      </c>
      <c r="Y22" s="10">
        <v>91719</v>
      </c>
      <c r="Z22" s="13">
        <v>0.03</v>
      </c>
      <c r="AA22" s="10">
        <v>2</v>
      </c>
      <c r="AB22" s="10">
        <v>7</v>
      </c>
      <c r="AC22" s="10">
        <v>1</v>
      </c>
      <c r="AD22" s="10">
        <v>3</v>
      </c>
      <c r="AE22" s="10">
        <v>5</v>
      </c>
      <c r="AF22" s="10">
        <v>0</v>
      </c>
      <c r="AG22" s="10">
        <v>3</v>
      </c>
      <c r="AH22" s="10" t="s">
        <v>358</v>
      </c>
      <c r="AI22" s="10" t="s">
        <v>359</v>
      </c>
      <c r="AJ22" s="10" t="s">
        <v>360</v>
      </c>
      <c r="AK22" s="10" t="s">
        <v>361</v>
      </c>
      <c r="AL22" s="10" t="s">
        <v>360</v>
      </c>
      <c r="AM22" s="10" t="s">
        <v>362</v>
      </c>
      <c r="AN22" s="10">
        <v>20670</v>
      </c>
      <c r="AO22" s="10" t="s">
        <v>116</v>
      </c>
      <c r="AP22" s="10" t="s">
        <v>189</v>
      </c>
      <c r="AQ22" s="10" t="s">
        <v>363</v>
      </c>
      <c r="AR22" s="10" t="s">
        <v>364</v>
      </c>
    </row>
    <row r="23" spans="1:44" x14ac:dyDescent="0.3">
      <c r="A23" s="10" t="s">
        <v>119</v>
      </c>
      <c r="B23" s="10" t="s">
        <v>365</v>
      </c>
      <c r="C23" s="10" t="s">
        <v>366</v>
      </c>
      <c r="D23" s="10" t="s">
        <v>367</v>
      </c>
      <c r="E23" s="10" t="s">
        <v>50</v>
      </c>
      <c r="F23" s="10" t="s">
        <v>368</v>
      </c>
      <c r="G23" s="10" t="s">
        <v>369</v>
      </c>
      <c r="H23" s="10" t="s">
        <v>370</v>
      </c>
      <c r="I23" s="10" t="s">
        <v>371</v>
      </c>
      <c r="J23" s="10" t="s">
        <v>372</v>
      </c>
      <c r="K23" s="12">
        <v>0.68385416666666665</v>
      </c>
      <c r="L23" s="10">
        <v>49.36</v>
      </c>
      <c r="M23" s="10">
        <v>41</v>
      </c>
      <c r="N23" s="11">
        <v>34396</v>
      </c>
      <c r="O23" s="10" t="s">
        <v>106</v>
      </c>
      <c r="P23" s="10" t="s">
        <v>83</v>
      </c>
      <c r="Q23" s="10">
        <v>1994</v>
      </c>
      <c r="R23" s="10">
        <v>3</v>
      </c>
      <c r="S23" s="10" t="s">
        <v>107</v>
      </c>
      <c r="T23" s="10" t="s">
        <v>108</v>
      </c>
      <c r="U23" s="10">
        <v>3</v>
      </c>
      <c r="V23" s="10" t="s">
        <v>167</v>
      </c>
      <c r="W23" s="10" t="s">
        <v>168</v>
      </c>
      <c r="X23" s="10">
        <v>23.42</v>
      </c>
      <c r="Y23" s="10">
        <v>150016</v>
      </c>
      <c r="Z23" s="13">
        <v>0.04</v>
      </c>
      <c r="AA23" s="10">
        <v>3</v>
      </c>
      <c r="AB23" s="10">
        <v>6</v>
      </c>
      <c r="AC23" s="10">
        <v>5</v>
      </c>
      <c r="AD23" s="10">
        <v>4</v>
      </c>
      <c r="AE23" s="10">
        <v>4</v>
      </c>
      <c r="AF23" s="10">
        <v>1</v>
      </c>
      <c r="AG23" s="10">
        <v>12</v>
      </c>
      <c r="AH23" s="10" t="s">
        <v>373</v>
      </c>
      <c r="AI23" s="10" t="s">
        <v>374</v>
      </c>
      <c r="AJ23" s="10" t="s">
        <v>375</v>
      </c>
      <c r="AK23" s="10" t="s">
        <v>376</v>
      </c>
      <c r="AL23" s="10" t="s">
        <v>375</v>
      </c>
      <c r="AM23" s="10" t="s">
        <v>362</v>
      </c>
      <c r="AN23" s="10">
        <v>21136</v>
      </c>
      <c r="AO23" s="10" t="s">
        <v>116</v>
      </c>
      <c r="AP23" s="10" t="s">
        <v>68</v>
      </c>
      <c r="AQ23" s="10" t="s">
        <v>377</v>
      </c>
      <c r="AR23" s="10" t="s">
        <v>378</v>
      </c>
    </row>
    <row r="24" spans="1:44" x14ac:dyDescent="0.3">
      <c r="A24" s="10" t="s">
        <v>71</v>
      </c>
      <c r="B24" s="10" t="s">
        <v>379</v>
      </c>
      <c r="C24" s="10" t="s">
        <v>366</v>
      </c>
      <c r="D24" s="10" t="s">
        <v>380</v>
      </c>
      <c r="E24" s="10" t="s">
        <v>75</v>
      </c>
      <c r="F24" s="10" t="s">
        <v>381</v>
      </c>
      <c r="G24" s="10" t="s">
        <v>382</v>
      </c>
      <c r="H24" s="10" t="s">
        <v>383</v>
      </c>
      <c r="I24" s="10" t="s">
        <v>384</v>
      </c>
      <c r="J24" s="10" t="s">
        <v>385</v>
      </c>
      <c r="K24" s="12">
        <v>0.67839120370370365</v>
      </c>
      <c r="L24" s="10">
        <v>45.21</v>
      </c>
      <c r="M24" s="10">
        <v>87</v>
      </c>
      <c r="N24" s="10" t="s">
        <v>386</v>
      </c>
      <c r="O24" s="10" t="s">
        <v>56</v>
      </c>
      <c r="P24" s="10" t="s">
        <v>57</v>
      </c>
      <c r="Q24" s="10">
        <v>2004</v>
      </c>
      <c r="R24" s="10">
        <v>10</v>
      </c>
      <c r="S24" s="10" t="s">
        <v>147</v>
      </c>
      <c r="T24" s="10" t="s">
        <v>148</v>
      </c>
      <c r="U24" s="10">
        <v>30</v>
      </c>
      <c r="V24" s="10" t="s">
        <v>60</v>
      </c>
      <c r="W24" s="10" t="s">
        <v>61</v>
      </c>
      <c r="X24" s="10">
        <v>12.75</v>
      </c>
      <c r="Y24" s="10">
        <v>125232</v>
      </c>
      <c r="Z24" s="13">
        <v>0.05</v>
      </c>
      <c r="AA24" s="10">
        <v>0</v>
      </c>
      <c r="AB24" s="10">
        <v>3</v>
      </c>
      <c r="AC24" s="10">
        <v>0</v>
      </c>
      <c r="AD24" s="10">
        <v>2</v>
      </c>
      <c r="AE24" s="10">
        <v>3</v>
      </c>
      <c r="AF24" s="10">
        <v>3</v>
      </c>
      <c r="AG24" s="10">
        <v>12</v>
      </c>
      <c r="AH24" s="10" t="s">
        <v>387</v>
      </c>
      <c r="AI24" s="10" t="s">
        <v>388</v>
      </c>
      <c r="AJ24" s="10" t="s">
        <v>389</v>
      </c>
      <c r="AK24" s="10" t="s">
        <v>390</v>
      </c>
      <c r="AL24" s="10" t="s">
        <v>389</v>
      </c>
      <c r="AM24" s="10" t="s">
        <v>391</v>
      </c>
      <c r="AN24" s="10">
        <v>12124</v>
      </c>
      <c r="AO24" s="10" t="s">
        <v>249</v>
      </c>
      <c r="AP24" s="10" t="s">
        <v>189</v>
      </c>
      <c r="AQ24" s="10" t="s">
        <v>392</v>
      </c>
      <c r="AR24" s="10" t="s">
        <v>393</v>
      </c>
    </row>
    <row r="25" spans="1:44" x14ac:dyDescent="0.3">
      <c r="A25" s="10" t="s">
        <v>119</v>
      </c>
      <c r="B25" s="10" t="s">
        <v>394</v>
      </c>
      <c r="C25" s="10" t="s">
        <v>395</v>
      </c>
      <c r="D25" s="10" t="s">
        <v>396</v>
      </c>
      <c r="E25" s="10" t="s">
        <v>50</v>
      </c>
      <c r="F25" s="10" t="s">
        <v>397</v>
      </c>
      <c r="G25" s="10" t="s">
        <v>398</v>
      </c>
      <c r="H25" s="10" t="s">
        <v>399</v>
      </c>
      <c r="I25" s="10" t="s">
        <v>400</v>
      </c>
      <c r="J25" s="11">
        <v>31544</v>
      </c>
      <c r="K25" s="12">
        <v>0.4710300925925926</v>
      </c>
      <c r="L25" s="10">
        <v>30.67</v>
      </c>
      <c r="M25" s="10">
        <v>49</v>
      </c>
      <c r="N25" s="10" t="s">
        <v>401</v>
      </c>
      <c r="O25" s="10" t="s">
        <v>339</v>
      </c>
      <c r="P25" s="10" t="s">
        <v>57</v>
      </c>
      <c r="Q25" s="10">
        <v>2009</v>
      </c>
      <c r="R25" s="10">
        <v>7</v>
      </c>
      <c r="S25" s="10" t="s">
        <v>402</v>
      </c>
      <c r="T25" s="10" t="s">
        <v>403</v>
      </c>
      <c r="U25" s="10">
        <v>18</v>
      </c>
      <c r="V25" s="10" t="s">
        <v>60</v>
      </c>
      <c r="W25" s="10" t="s">
        <v>61</v>
      </c>
      <c r="X25" s="10">
        <v>8.0299999999999994</v>
      </c>
      <c r="Y25" s="10">
        <v>179264</v>
      </c>
      <c r="Z25" s="13">
        <v>0.13</v>
      </c>
      <c r="AA25" s="10">
        <v>2</v>
      </c>
      <c r="AB25" s="10">
        <v>4</v>
      </c>
      <c r="AC25" s="10">
        <v>5</v>
      </c>
      <c r="AD25" s="10">
        <v>4</v>
      </c>
      <c r="AE25" s="10">
        <v>5</v>
      </c>
      <c r="AF25" s="10">
        <v>5</v>
      </c>
      <c r="AG25" s="10">
        <v>8</v>
      </c>
      <c r="AH25" s="10" t="s">
        <v>404</v>
      </c>
      <c r="AI25" s="10" t="s">
        <v>405</v>
      </c>
      <c r="AJ25" s="10" t="s">
        <v>406</v>
      </c>
      <c r="AK25" s="10" t="s">
        <v>407</v>
      </c>
      <c r="AL25" s="10" t="s">
        <v>406</v>
      </c>
      <c r="AM25" s="10" t="s">
        <v>408</v>
      </c>
      <c r="AN25" s="10">
        <v>68029</v>
      </c>
      <c r="AO25" s="10" t="s">
        <v>93</v>
      </c>
      <c r="AP25" s="10" t="s">
        <v>94</v>
      </c>
      <c r="AQ25" s="10" t="s">
        <v>409</v>
      </c>
      <c r="AR25" s="10" t="s">
        <v>410</v>
      </c>
    </row>
    <row r="26" spans="1:44" x14ac:dyDescent="0.3">
      <c r="A26" s="10" t="s">
        <v>119</v>
      </c>
      <c r="B26" s="10" t="s">
        <v>411</v>
      </c>
      <c r="C26" s="10" t="s">
        <v>349</v>
      </c>
      <c r="D26" s="10" t="s">
        <v>412</v>
      </c>
      <c r="E26" s="10" t="s">
        <v>50</v>
      </c>
      <c r="F26" s="10" t="s">
        <v>413</v>
      </c>
      <c r="G26" s="10" t="s">
        <v>414</v>
      </c>
      <c r="H26" s="10" t="s">
        <v>415</v>
      </c>
      <c r="I26" s="10" t="s">
        <v>416</v>
      </c>
      <c r="J26" s="10" t="s">
        <v>417</v>
      </c>
      <c r="K26" s="12">
        <v>0.36570601851851853</v>
      </c>
      <c r="L26" s="10">
        <v>46.47</v>
      </c>
      <c r="M26" s="10">
        <v>48</v>
      </c>
      <c r="N26" s="10" t="s">
        <v>418</v>
      </c>
      <c r="O26" s="10" t="s">
        <v>339</v>
      </c>
      <c r="P26" s="10" t="s">
        <v>57</v>
      </c>
      <c r="Q26" s="10">
        <v>2016</v>
      </c>
      <c r="R26" s="10">
        <v>9</v>
      </c>
      <c r="S26" s="10" t="s">
        <v>340</v>
      </c>
      <c r="T26" s="10" t="s">
        <v>341</v>
      </c>
      <c r="U26" s="10">
        <v>17</v>
      </c>
      <c r="V26" s="10" t="s">
        <v>60</v>
      </c>
      <c r="W26" s="10" t="s">
        <v>61</v>
      </c>
      <c r="X26" s="10">
        <v>0.86</v>
      </c>
      <c r="Y26" s="10">
        <v>68134</v>
      </c>
      <c r="Z26" s="13">
        <v>0.14000000000000001</v>
      </c>
      <c r="AA26" s="10">
        <v>6</v>
      </c>
      <c r="AB26" s="10">
        <v>5</v>
      </c>
      <c r="AC26" s="10">
        <v>6</v>
      </c>
      <c r="AD26" s="10">
        <v>2</v>
      </c>
      <c r="AE26" s="10">
        <v>6</v>
      </c>
      <c r="AF26" s="10">
        <v>0</v>
      </c>
      <c r="AG26" s="10">
        <v>2</v>
      </c>
      <c r="AH26" s="10" t="s">
        <v>419</v>
      </c>
      <c r="AI26" s="10" t="s">
        <v>420</v>
      </c>
      <c r="AJ26" s="10" t="s">
        <v>421</v>
      </c>
      <c r="AK26" s="10" t="s">
        <v>422</v>
      </c>
      <c r="AL26" s="10" t="s">
        <v>421</v>
      </c>
      <c r="AM26" s="10" t="s">
        <v>423</v>
      </c>
      <c r="AN26" s="10">
        <v>98550</v>
      </c>
      <c r="AO26" s="10" t="s">
        <v>67</v>
      </c>
      <c r="AP26" s="10" t="s">
        <v>68</v>
      </c>
      <c r="AQ26" s="10" t="s">
        <v>424</v>
      </c>
      <c r="AR26" s="10" t="s">
        <v>425</v>
      </c>
    </row>
    <row r="27" spans="1:44" x14ac:dyDescent="0.3">
      <c r="A27" s="10" t="s">
        <v>71</v>
      </c>
      <c r="B27" s="10" t="s">
        <v>426</v>
      </c>
      <c r="C27" s="10" t="s">
        <v>427</v>
      </c>
      <c r="D27" s="10" t="s">
        <v>428</v>
      </c>
      <c r="E27" s="10" t="s">
        <v>75</v>
      </c>
      <c r="F27" s="10" t="s">
        <v>429</v>
      </c>
      <c r="G27" s="10" t="s">
        <v>430</v>
      </c>
      <c r="H27" s="10" t="s">
        <v>431</v>
      </c>
      <c r="I27" s="10" t="s">
        <v>432</v>
      </c>
      <c r="J27" s="10" t="s">
        <v>433</v>
      </c>
      <c r="K27" s="12">
        <v>0.9984143518518519</v>
      </c>
      <c r="L27" s="10">
        <v>46.88</v>
      </c>
      <c r="M27" s="10">
        <v>65</v>
      </c>
      <c r="N27" s="10" t="s">
        <v>434</v>
      </c>
      <c r="O27" s="10" t="s">
        <v>106</v>
      </c>
      <c r="P27" s="10" t="s">
        <v>83</v>
      </c>
      <c r="Q27" s="10">
        <v>2004</v>
      </c>
      <c r="R27" s="10">
        <v>1</v>
      </c>
      <c r="S27" s="10" t="s">
        <v>305</v>
      </c>
      <c r="T27" s="10" t="s">
        <v>306</v>
      </c>
      <c r="U27" s="10">
        <v>27</v>
      </c>
      <c r="V27" s="10" t="s">
        <v>86</v>
      </c>
      <c r="W27" s="10" t="s">
        <v>87</v>
      </c>
      <c r="X27" s="10">
        <v>13.51</v>
      </c>
      <c r="Y27" s="10">
        <v>118621</v>
      </c>
      <c r="Z27" s="13">
        <v>0.06</v>
      </c>
      <c r="AA27" s="10">
        <v>4</v>
      </c>
      <c r="AB27" s="10">
        <v>6</v>
      </c>
      <c r="AC27" s="10">
        <v>6</v>
      </c>
      <c r="AD27" s="10">
        <v>4</v>
      </c>
      <c r="AE27" s="10">
        <v>4</v>
      </c>
      <c r="AF27" s="10">
        <v>1</v>
      </c>
      <c r="AG27" s="10">
        <v>4</v>
      </c>
      <c r="AH27" s="10" t="s">
        <v>435</v>
      </c>
      <c r="AI27" s="10" t="s">
        <v>436</v>
      </c>
      <c r="AJ27" s="10" t="s">
        <v>437</v>
      </c>
      <c r="AK27" s="10" t="s">
        <v>438</v>
      </c>
      <c r="AL27" s="10" t="s">
        <v>437</v>
      </c>
      <c r="AM27" s="10" t="s">
        <v>439</v>
      </c>
      <c r="AN27" s="10">
        <v>71422</v>
      </c>
      <c r="AO27" s="10" t="s">
        <v>116</v>
      </c>
      <c r="AP27" s="10" t="s">
        <v>94</v>
      </c>
      <c r="AQ27" s="10" t="s">
        <v>440</v>
      </c>
      <c r="AR27" s="10" t="s">
        <v>441</v>
      </c>
    </row>
    <row r="28" spans="1:44" x14ac:dyDescent="0.3">
      <c r="A28" s="10" t="s">
        <v>46</v>
      </c>
      <c r="B28" s="10" t="s">
        <v>442</v>
      </c>
      <c r="C28" s="10" t="s">
        <v>443</v>
      </c>
      <c r="D28" s="10" t="s">
        <v>444</v>
      </c>
      <c r="E28" s="10" t="s">
        <v>50</v>
      </c>
      <c r="F28" s="10" t="s">
        <v>445</v>
      </c>
      <c r="G28" s="10" t="s">
        <v>446</v>
      </c>
      <c r="H28" s="10" t="s">
        <v>447</v>
      </c>
      <c r="I28" s="10" t="s">
        <v>448</v>
      </c>
      <c r="J28" s="10" t="s">
        <v>449</v>
      </c>
      <c r="K28" s="12">
        <v>0.82472222222222225</v>
      </c>
      <c r="L28" s="10">
        <v>41.12</v>
      </c>
      <c r="M28" s="10">
        <v>55</v>
      </c>
      <c r="N28" s="10" t="s">
        <v>450</v>
      </c>
      <c r="O28" s="10" t="s">
        <v>339</v>
      </c>
      <c r="P28" s="10" t="s">
        <v>57</v>
      </c>
      <c r="Q28" s="10">
        <v>2009</v>
      </c>
      <c r="R28" s="10">
        <v>9</v>
      </c>
      <c r="S28" s="10" t="s">
        <v>340</v>
      </c>
      <c r="T28" s="10" t="s">
        <v>341</v>
      </c>
      <c r="U28" s="10">
        <v>24</v>
      </c>
      <c r="V28" s="10" t="s">
        <v>167</v>
      </c>
      <c r="W28" s="10" t="s">
        <v>168</v>
      </c>
      <c r="X28" s="10">
        <v>7.85</v>
      </c>
      <c r="Y28" s="10">
        <v>85864</v>
      </c>
      <c r="Z28" s="13">
        <v>0.26</v>
      </c>
      <c r="AA28" s="10">
        <v>4</v>
      </c>
      <c r="AB28" s="10">
        <v>2</v>
      </c>
      <c r="AC28" s="10">
        <v>7</v>
      </c>
      <c r="AD28" s="10">
        <v>5</v>
      </c>
      <c r="AE28" s="10">
        <v>5</v>
      </c>
      <c r="AF28" s="10">
        <v>0</v>
      </c>
      <c r="AG28" s="10">
        <v>3</v>
      </c>
      <c r="AH28" s="10" t="s">
        <v>451</v>
      </c>
      <c r="AI28" s="10" t="s">
        <v>452</v>
      </c>
      <c r="AJ28" s="10" t="s">
        <v>453</v>
      </c>
      <c r="AK28" s="10" t="s">
        <v>454</v>
      </c>
      <c r="AL28" s="10" t="s">
        <v>453</v>
      </c>
      <c r="AM28" s="10" t="s">
        <v>313</v>
      </c>
      <c r="AN28" s="10">
        <v>51201</v>
      </c>
      <c r="AO28" s="10" t="s">
        <v>93</v>
      </c>
      <c r="AP28" s="10" t="s">
        <v>135</v>
      </c>
      <c r="AQ28" s="10" t="s">
        <v>455</v>
      </c>
      <c r="AR28" s="10" t="s">
        <v>456</v>
      </c>
    </row>
    <row r="29" spans="1:44" x14ac:dyDescent="0.3">
      <c r="A29" s="10" t="s">
        <v>71</v>
      </c>
      <c r="B29" s="10" t="s">
        <v>457</v>
      </c>
      <c r="C29" s="10" t="s">
        <v>458</v>
      </c>
      <c r="D29" s="10" t="s">
        <v>459</v>
      </c>
      <c r="E29" s="10" t="s">
        <v>75</v>
      </c>
      <c r="F29" s="10" t="s">
        <v>460</v>
      </c>
      <c r="G29" s="10" t="s">
        <v>461</v>
      </c>
      <c r="H29" s="10" t="s">
        <v>462</v>
      </c>
      <c r="I29" s="10" t="s">
        <v>463</v>
      </c>
      <c r="J29" s="10" t="s">
        <v>464</v>
      </c>
      <c r="K29" s="12">
        <v>0.18666666666666668</v>
      </c>
      <c r="L29" s="10">
        <v>40.98</v>
      </c>
      <c r="M29" s="10">
        <v>73</v>
      </c>
      <c r="N29" s="10" t="s">
        <v>465</v>
      </c>
      <c r="O29" s="10" t="s">
        <v>106</v>
      </c>
      <c r="P29" s="10" t="s">
        <v>83</v>
      </c>
      <c r="Q29" s="10">
        <v>1998</v>
      </c>
      <c r="R29" s="10">
        <v>2</v>
      </c>
      <c r="S29" s="10" t="s">
        <v>129</v>
      </c>
      <c r="T29" s="10" t="s">
        <v>130</v>
      </c>
      <c r="U29" s="10">
        <v>25</v>
      </c>
      <c r="V29" s="10" t="s">
        <v>307</v>
      </c>
      <c r="W29" s="10" t="s">
        <v>308</v>
      </c>
      <c r="X29" s="10">
        <v>19.43</v>
      </c>
      <c r="Y29" s="10">
        <v>98030</v>
      </c>
      <c r="Z29" s="13">
        <v>0.3</v>
      </c>
      <c r="AA29" s="10">
        <v>7</v>
      </c>
      <c r="AB29" s="10">
        <v>7</v>
      </c>
      <c r="AC29" s="10">
        <v>6</v>
      </c>
      <c r="AD29" s="10">
        <v>3</v>
      </c>
      <c r="AE29" s="10">
        <v>4</v>
      </c>
      <c r="AF29" s="10">
        <v>1</v>
      </c>
      <c r="AG29" s="10">
        <v>11</v>
      </c>
      <c r="AH29" s="10" t="s">
        <v>466</v>
      </c>
      <c r="AI29" s="10" t="s">
        <v>467</v>
      </c>
      <c r="AJ29" s="10" t="s">
        <v>468</v>
      </c>
      <c r="AK29" s="10" t="s">
        <v>468</v>
      </c>
      <c r="AL29" s="10" t="s">
        <v>468</v>
      </c>
      <c r="AM29" s="10" t="s">
        <v>264</v>
      </c>
      <c r="AN29" s="10">
        <v>95830</v>
      </c>
      <c r="AO29" s="10" t="s">
        <v>67</v>
      </c>
      <c r="AP29" s="10" t="s">
        <v>135</v>
      </c>
      <c r="AQ29" s="10" t="s">
        <v>469</v>
      </c>
      <c r="AR29" s="10" t="s">
        <v>470</v>
      </c>
    </row>
    <row r="30" spans="1:44" x14ac:dyDescent="0.3">
      <c r="A30" s="10" t="s">
        <v>46</v>
      </c>
      <c r="B30" s="10" t="s">
        <v>471</v>
      </c>
      <c r="C30" s="10" t="s">
        <v>208</v>
      </c>
      <c r="D30" s="10" t="s">
        <v>472</v>
      </c>
      <c r="E30" s="10" t="s">
        <v>50</v>
      </c>
      <c r="F30" s="10" t="s">
        <v>473</v>
      </c>
      <c r="G30" s="10" t="s">
        <v>474</v>
      </c>
      <c r="H30" s="10" t="s">
        <v>475</v>
      </c>
      <c r="I30" s="10" t="s">
        <v>476</v>
      </c>
      <c r="J30" s="11">
        <v>21983</v>
      </c>
      <c r="K30" s="12">
        <v>0.4685185185185185</v>
      </c>
      <c r="L30" s="10">
        <v>57.02</v>
      </c>
      <c r="M30" s="10">
        <v>58</v>
      </c>
      <c r="N30" s="11">
        <v>34585</v>
      </c>
      <c r="O30" s="10" t="s">
        <v>339</v>
      </c>
      <c r="P30" s="10" t="s">
        <v>57</v>
      </c>
      <c r="Q30" s="10">
        <v>1994</v>
      </c>
      <c r="R30" s="10">
        <v>8</v>
      </c>
      <c r="S30" s="10" t="s">
        <v>477</v>
      </c>
      <c r="T30" s="10" t="s">
        <v>478</v>
      </c>
      <c r="U30" s="10">
        <v>9</v>
      </c>
      <c r="V30" s="10" t="s">
        <v>86</v>
      </c>
      <c r="W30" s="10" t="s">
        <v>87</v>
      </c>
      <c r="X30" s="10">
        <v>22.98</v>
      </c>
      <c r="Y30" s="10">
        <v>149842</v>
      </c>
      <c r="Z30" s="13">
        <v>0.1</v>
      </c>
      <c r="AA30" s="10">
        <v>6</v>
      </c>
      <c r="AB30" s="10">
        <v>5</v>
      </c>
      <c r="AC30" s="10">
        <v>6</v>
      </c>
      <c r="AD30" s="10">
        <v>3</v>
      </c>
      <c r="AE30" s="10">
        <v>7</v>
      </c>
      <c r="AF30" s="10">
        <v>1</v>
      </c>
      <c r="AG30" s="10">
        <v>2</v>
      </c>
      <c r="AH30" s="10" t="s">
        <v>479</v>
      </c>
      <c r="AI30" s="10" t="s">
        <v>480</v>
      </c>
      <c r="AJ30" s="10" t="s">
        <v>481</v>
      </c>
      <c r="AK30" s="10" t="s">
        <v>482</v>
      </c>
      <c r="AL30" s="10" t="s">
        <v>481</v>
      </c>
      <c r="AM30" s="10" t="s">
        <v>483</v>
      </c>
      <c r="AN30" s="10">
        <v>4547</v>
      </c>
      <c r="AO30" s="10" t="s">
        <v>249</v>
      </c>
      <c r="AP30" s="10" t="s">
        <v>154</v>
      </c>
      <c r="AQ30" s="10" t="s">
        <v>484</v>
      </c>
      <c r="AR30" s="10" t="s">
        <v>485</v>
      </c>
    </row>
    <row r="31" spans="1:44" x14ac:dyDescent="0.3">
      <c r="A31" s="10" t="s">
        <v>71</v>
      </c>
      <c r="B31" s="10" t="s">
        <v>486</v>
      </c>
      <c r="C31" s="10" t="s">
        <v>487</v>
      </c>
      <c r="D31" s="10" t="s">
        <v>488</v>
      </c>
      <c r="E31" s="10" t="s">
        <v>75</v>
      </c>
      <c r="F31" s="10" t="s">
        <v>489</v>
      </c>
      <c r="G31" s="10" t="s">
        <v>490</v>
      </c>
      <c r="H31" s="10" t="s">
        <v>491</v>
      </c>
      <c r="I31" s="10" t="s">
        <v>492</v>
      </c>
      <c r="J31" s="11">
        <v>33854</v>
      </c>
      <c r="K31" s="12">
        <v>0.19375000000000001</v>
      </c>
      <c r="L31" s="10">
        <v>25.07</v>
      </c>
      <c r="M31" s="10">
        <v>58</v>
      </c>
      <c r="N31" s="11">
        <v>41284</v>
      </c>
      <c r="O31" s="10" t="s">
        <v>56</v>
      </c>
      <c r="P31" s="10" t="s">
        <v>57</v>
      </c>
      <c r="Q31" s="10">
        <v>2013</v>
      </c>
      <c r="R31" s="10">
        <v>10</v>
      </c>
      <c r="S31" s="10" t="s">
        <v>147</v>
      </c>
      <c r="T31" s="10" t="s">
        <v>148</v>
      </c>
      <c r="U31" s="10">
        <v>1</v>
      </c>
      <c r="V31" s="10" t="s">
        <v>86</v>
      </c>
      <c r="W31" s="10" t="s">
        <v>87</v>
      </c>
      <c r="X31" s="10">
        <v>3.82</v>
      </c>
      <c r="Y31" s="10">
        <v>79476</v>
      </c>
      <c r="Z31" s="13">
        <v>0.09</v>
      </c>
      <c r="AA31" s="10">
        <v>2</v>
      </c>
      <c r="AB31" s="10">
        <v>7</v>
      </c>
      <c r="AC31" s="10">
        <v>0</v>
      </c>
      <c r="AD31" s="10">
        <v>3</v>
      </c>
      <c r="AE31" s="10">
        <v>9</v>
      </c>
      <c r="AF31" s="10">
        <v>4</v>
      </c>
      <c r="AG31" s="10">
        <v>4</v>
      </c>
      <c r="AH31" s="10" t="s">
        <v>493</v>
      </c>
      <c r="AI31" s="10" t="s">
        <v>494</v>
      </c>
      <c r="AJ31" s="10" t="s">
        <v>345</v>
      </c>
      <c r="AK31" s="10" t="s">
        <v>345</v>
      </c>
      <c r="AL31" s="10" t="s">
        <v>345</v>
      </c>
      <c r="AM31" s="10" t="s">
        <v>264</v>
      </c>
      <c r="AN31" s="10">
        <v>93888</v>
      </c>
      <c r="AO31" s="10" t="s">
        <v>67</v>
      </c>
      <c r="AP31" s="10" t="s">
        <v>189</v>
      </c>
      <c r="AQ31" s="10" t="s">
        <v>495</v>
      </c>
      <c r="AR31" s="10" t="s">
        <v>496</v>
      </c>
    </row>
    <row r="32" spans="1:44" x14ac:dyDescent="0.3">
      <c r="A32" s="10" t="s">
        <v>119</v>
      </c>
      <c r="B32" s="10" t="s">
        <v>497</v>
      </c>
      <c r="C32" s="10" t="s">
        <v>268</v>
      </c>
      <c r="D32" s="10" t="s">
        <v>498</v>
      </c>
      <c r="E32" s="10" t="s">
        <v>50</v>
      </c>
      <c r="F32" s="10" t="s">
        <v>499</v>
      </c>
      <c r="G32" s="10" t="s">
        <v>500</v>
      </c>
      <c r="H32" s="10" t="s">
        <v>501</v>
      </c>
      <c r="I32" s="10" t="s">
        <v>502</v>
      </c>
      <c r="J32" s="10" t="s">
        <v>503</v>
      </c>
      <c r="K32" s="12">
        <v>0.48984953703703704</v>
      </c>
      <c r="L32" s="10">
        <v>42.21</v>
      </c>
      <c r="M32" s="10">
        <v>47</v>
      </c>
      <c r="N32" s="10" t="s">
        <v>504</v>
      </c>
      <c r="O32" s="10" t="s">
        <v>106</v>
      </c>
      <c r="P32" s="10" t="s">
        <v>83</v>
      </c>
      <c r="Q32" s="10">
        <v>1997</v>
      </c>
      <c r="R32" s="10">
        <v>2</v>
      </c>
      <c r="S32" s="10" t="s">
        <v>129</v>
      </c>
      <c r="T32" s="10" t="s">
        <v>130</v>
      </c>
      <c r="U32" s="10">
        <v>22</v>
      </c>
      <c r="V32" s="10" t="s">
        <v>60</v>
      </c>
      <c r="W32" s="10" t="s">
        <v>61</v>
      </c>
      <c r="X32" s="10">
        <v>20.440000000000001</v>
      </c>
      <c r="Y32" s="10">
        <v>105366</v>
      </c>
      <c r="Z32" s="13">
        <v>0.25</v>
      </c>
      <c r="AA32" s="10">
        <v>5</v>
      </c>
      <c r="AB32" s="10">
        <v>6</v>
      </c>
      <c r="AC32" s="10">
        <v>3</v>
      </c>
      <c r="AD32" s="10">
        <v>7</v>
      </c>
      <c r="AE32" s="10">
        <v>4</v>
      </c>
      <c r="AF32" s="10">
        <v>1</v>
      </c>
      <c r="AG32" s="10">
        <v>7</v>
      </c>
      <c r="AH32" s="10" t="s">
        <v>505</v>
      </c>
      <c r="AI32" s="10" t="s">
        <v>506</v>
      </c>
      <c r="AJ32" s="10" t="s">
        <v>507</v>
      </c>
      <c r="AK32" s="10" t="s">
        <v>508</v>
      </c>
      <c r="AL32" s="10" t="s">
        <v>507</v>
      </c>
      <c r="AM32" s="10" t="s">
        <v>264</v>
      </c>
      <c r="AN32" s="10">
        <v>94012</v>
      </c>
      <c r="AO32" s="10" t="s">
        <v>67</v>
      </c>
      <c r="AP32" s="10" t="s">
        <v>154</v>
      </c>
      <c r="AQ32" s="10" t="s">
        <v>509</v>
      </c>
      <c r="AR32" s="10" t="s">
        <v>510</v>
      </c>
    </row>
    <row r="33" spans="1:44" x14ac:dyDescent="0.3">
      <c r="A33" s="10" t="s">
        <v>119</v>
      </c>
      <c r="B33" s="10" t="s">
        <v>511</v>
      </c>
      <c r="C33" s="10" t="s">
        <v>512</v>
      </c>
      <c r="D33" s="10" t="s">
        <v>513</v>
      </c>
      <c r="E33" s="10" t="s">
        <v>50</v>
      </c>
      <c r="F33" s="10" t="s">
        <v>514</v>
      </c>
      <c r="G33" s="10" t="s">
        <v>515</v>
      </c>
      <c r="H33" s="10" t="s">
        <v>516</v>
      </c>
      <c r="I33" s="10" t="s">
        <v>517</v>
      </c>
      <c r="J33" s="10" t="s">
        <v>518</v>
      </c>
      <c r="K33" s="12">
        <v>0.50464120370370369</v>
      </c>
      <c r="L33" s="10">
        <v>33.44</v>
      </c>
      <c r="M33" s="10">
        <v>49</v>
      </c>
      <c r="N33" s="10" t="s">
        <v>519</v>
      </c>
      <c r="O33" s="10" t="s">
        <v>339</v>
      </c>
      <c r="P33" s="10" t="s">
        <v>57</v>
      </c>
      <c r="Q33" s="10">
        <v>2011</v>
      </c>
      <c r="R33" s="10">
        <v>9</v>
      </c>
      <c r="S33" s="10" t="s">
        <v>340</v>
      </c>
      <c r="T33" s="10" t="s">
        <v>341</v>
      </c>
      <c r="U33" s="10">
        <v>16</v>
      </c>
      <c r="V33" s="10" t="s">
        <v>291</v>
      </c>
      <c r="W33" s="10" t="s">
        <v>292</v>
      </c>
      <c r="X33" s="10">
        <v>5.87</v>
      </c>
      <c r="Y33" s="10">
        <v>53311</v>
      </c>
      <c r="Z33" s="13">
        <v>0.18</v>
      </c>
      <c r="AA33" s="10">
        <v>5</v>
      </c>
      <c r="AB33" s="10">
        <v>4</v>
      </c>
      <c r="AC33" s="10">
        <v>6</v>
      </c>
      <c r="AD33" s="10">
        <v>1</v>
      </c>
      <c r="AE33" s="10">
        <v>12</v>
      </c>
      <c r="AF33" s="10">
        <v>3</v>
      </c>
      <c r="AG33" s="10">
        <v>4</v>
      </c>
      <c r="AH33" s="10" t="s">
        <v>520</v>
      </c>
      <c r="AI33" s="10" t="s">
        <v>521</v>
      </c>
      <c r="AJ33" s="10" t="s">
        <v>522</v>
      </c>
      <c r="AK33" s="10" t="s">
        <v>91</v>
      </c>
      <c r="AL33" s="10" t="s">
        <v>522</v>
      </c>
      <c r="AM33" s="10" t="s">
        <v>523</v>
      </c>
      <c r="AN33" s="10">
        <v>59821</v>
      </c>
      <c r="AO33" s="10" t="s">
        <v>67</v>
      </c>
      <c r="AP33" s="10" t="s">
        <v>189</v>
      </c>
      <c r="AQ33" s="10" t="s">
        <v>524</v>
      </c>
      <c r="AR33" s="10" t="s">
        <v>525</v>
      </c>
    </row>
    <row r="34" spans="1:44" x14ac:dyDescent="0.3">
      <c r="A34" s="10" t="s">
        <v>138</v>
      </c>
      <c r="B34" s="10" t="s">
        <v>526</v>
      </c>
      <c r="C34" s="10" t="s">
        <v>458</v>
      </c>
      <c r="D34" s="10" t="s">
        <v>527</v>
      </c>
      <c r="E34" s="10" t="s">
        <v>75</v>
      </c>
      <c r="F34" s="10" t="s">
        <v>528</v>
      </c>
      <c r="G34" s="10" t="s">
        <v>529</v>
      </c>
      <c r="H34" s="10" t="s">
        <v>530</v>
      </c>
      <c r="I34" s="10" t="s">
        <v>531</v>
      </c>
      <c r="J34" s="10" t="s">
        <v>532</v>
      </c>
      <c r="K34" s="12">
        <v>0.20041666666666666</v>
      </c>
      <c r="L34" s="10">
        <v>27.54</v>
      </c>
      <c r="M34" s="10">
        <v>51</v>
      </c>
      <c r="N34" s="10" t="s">
        <v>533</v>
      </c>
      <c r="O34" s="10" t="s">
        <v>82</v>
      </c>
      <c r="P34" s="10" t="s">
        <v>83</v>
      </c>
      <c r="Q34" s="10">
        <v>2016</v>
      </c>
      <c r="R34" s="10">
        <v>5</v>
      </c>
      <c r="S34" s="10" t="s">
        <v>324</v>
      </c>
      <c r="T34" s="10" t="s">
        <v>324</v>
      </c>
      <c r="U34" s="10">
        <v>24</v>
      </c>
      <c r="V34" s="10" t="s">
        <v>86</v>
      </c>
      <c r="W34" s="10" t="s">
        <v>87</v>
      </c>
      <c r="X34" s="10">
        <v>1.18</v>
      </c>
      <c r="Y34" s="10">
        <v>122631</v>
      </c>
      <c r="Z34" s="13">
        <v>0.05</v>
      </c>
      <c r="AA34" s="10">
        <v>4</v>
      </c>
      <c r="AB34" s="10">
        <v>5</v>
      </c>
      <c r="AC34" s="10">
        <v>5</v>
      </c>
      <c r="AD34" s="10">
        <v>1</v>
      </c>
      <c r="AE34" s="10">
        <v>7</v>
      </c>
      <c r="AF34" s="10">
        <v>1</v>
      </c>
      <c r="AG34" s="10">
        <v>10</v>
      </c>
      <c r="AH34" s="10" t="s">
        <v>534</v>
      </c>
      <c r="AI34" s="10" t="s">
        <v>535</v>
      </c>
      <c r="AJ34" s="10" t="s">
        <v>536</v>
      </c>
      <c r="AK34" s="10" t="s">
        <v>537</v>
      </c>
      <c r="AL34" s="10" t="s">
        <v>536</v>
      </c>
      <c r="AM34" s="10" t="s">
        <v>538</v>
      </c>
      <c r="AN34" s="10">
        <v>32193</v>
      </c>
      <c r="AO34" s="10" t="s">
        <v>116</v>
      </c>
      <c r="AP34" s="10" t="s">
        <v>68</v>
      </c>
      <c r="AQ34" s="10" t="s">
        <v>539</v>
      </c>
      <c r="AR34" s="10" t="s">
        <v>540</v>
      </c>
    </row>
    <row r="35" spans="1:44" x14ac:dyDescent="0.3">
      <c r="A35" s="10" t="s">
        <v>71</v>
      </c>
      <c r="B35" s="10" t="s">
        <v>541</v>
      </c>
      <c r="C35" s="10" t="s">
        <v>268</v>
      </c>
      <c r="D35" s="10" t="s">
        <v>542</v>
      </c>
      <c r="E35" s="10" t="s">
        <v>75</v>
      </c>
      <c r="F35" s="10" t="s">
        <v>543</v>
      </c>
      <c r="G35" s="10" t="s">
        <v>544</v>
      </c>
      <c r="H35" s="10" t="s">
        <v>545</v>
      </c>
      <c r="I35" s="10" t="s">
        <v>546</v>
      </c>
      <c r="J35" s="10" t="s">
        <v>547</v>
      </c>
      <c r="K35" s="12">
        <v>0.13515046296296296</v>
      </c>
      <c r="L35" s="10">
        <v>26.95</v>
      </c>
      <c r="M35" s="10">
        <v>84</v>
      </c>
      <c r="N35" s="10" t="s">
        <v>548</v>
      </c>
      <c r="O35" s="10" t="s">
        <v>56</v>
      </c>
      <c r="P35" s="10" t="s">
        <v>57</v>
      </c>
      <c r="Q35" s="10">
        <v>2015</v>
      </c>
      <c r="R35" s="10">
        <v>12</v>
      </c>
      <c r="S35" s="10" t="s">
        <v>58</v>
      </c>
      <c r="T35" s="10" t="s">
        <v>59</v>
      </c>
      <c r="U35" s="10">
        <v>22</v>
      </c>
      <c r="V35" s="10" t="s">
        <v>86</v>
      </c>
      <c r="W35" s="10" t="s">
        <v>87</v>
      </c>
      <c r="X35" s="10">
        <v>1.6</v>
      </c>
      <c r="Y35" s="10">
        <v>45210</v>
      </c>
      <c r="Z35" s="13">
        <v>0.3</v>
      </c>
      <c r="AA35" s="10">
        <v>0</v>
      </c>
      <c r="AB35" s="10">
        <v>4</v>
      </c>
      <c r="AC35" s="10">
        <v>1</v>
      </c>
      <c r="AD35" s="10">
        <v>1</v>
      </c>
      <c r="AE35" s="10">
        <v>12</v>
      </c>
      <c r="AF35" s="10">
        <v>0</v>
      </c>
      <c r="AG35" s="10">
        <v>7</v>
      </c>
      <c r="AH35" s="10" t="s">
        <v>549</v>
      </c>
      <c r="AI35" s="10" t="s">
        <v>550</v>
      </c>
      <c r="AJ35" s="10" t="s">
        <v>551</v>
      </c>
      <c r="AK35" s="10" t="s">
        <v>552</v>
      </c>
      <c r="AL35" s="10" t="s">
        <v>551</v>
      </c>
      <c r="AM35" s="10" t="s">
        <v>553</v>
      </c>
      <c r="AN35" s="10">
        <v>82322</v>
      </c>
      <c r="AO35" s="10" t="s">
        <v>67</v>
      </c>
      <c r="AP35" s="10" t="s">
        <v>135</v>
      </c>
      <c r="AQ35" s="10" t="s">
        <v>554</v>
      </c>
      <c r="AR35" s="10" t="s">
        <v>555</v>
      </c>
    </row>
    <row r="36" spans="1:44" x14ac:dyDescent="0.3">
      <c r="A36" s="10" t="s">
        <v>46</v>
      </c>
      <c r="B36" s="10" t="s">
        <v>556</v>
      </c>
      <c r="C36" s="10" t="s">
        <v>427</v>
      </c>
      <c r="D36" s="10" t="s">
        <v>557</v>
      </c>
      <c r="E36" s="10" t="s">
        <v>50</v>
      </c>
      <c r="F36" s="10" t="s">
        <v>558</v>
      </c>
      <c r="G36" s="10" t="s">
        <v>559</v>
      </c>
      <c r="H36" s="10" t="s">
        <v>560</v>
      </c>
      <c r="I36" s="10" t="s">
        <v>561</v>
      </c>
      <c r="J36" s="11">
        <v>26188</v>
      </c>
      <c r="K36" s="12">
        <v>0.22465277777777778</v>
      </c>
      <c r="L36" s="10">
        <v>45.67</v>
      </c>
      <c r="M36" s="10">
        <v>47</v>
      </c>
      <c r="N36" s="10" t="s">
        <v>562</v>
      </c>
      <c r="O36" s="10" t="s">
        <v>56</v>
      </c>
      <c r="P36" s="10" t="s">
        <v>57</v>
      </c>
      <c r="Q36" s="10">
        <v>1993</v>
      </c>
      <c r="R36" s="10">
        <v>10</v>
      </c>
      <c r="S36" s="10" t="s">
        <v>147</v>
      </c>
      <c r="T36" s="10" t="s">
        <v>148</v>
      </c>
      <c r="U36" s="10">
        <v>14</v>
      </c>
      <c r="V36" s="10" t="s">
        <v>167</v>
      </c>
      <c r="W36" s="10" t="s">
        <v>168</v>
      </c>
      <c r="X36" s="10">
        <v>23.8</v>
      </c>
      <c r="Y36" s="10">
        <v>115858</v>
      </c>
      <c r="Z36" s="13">
        <v>0.05</v>
      </c>
      <c r="AA36" s="10">
        <v>0</v>
      </c>
      <c r="AB36" s="10">
        <v>4</v>
      </c>
      <c r="AC36" s="10">
        <v>0</v>
      </c>
      <c r="AD36" s="10">
        <v>4</v>
      </c>
      <c r="AE36" s="10">
        <v>12</v>
      </c>
      <c r="AF36" s="10">
        <v>2</v>
      </c>
      <c r="AG36" s="10">
        <v>4</v>
      </c>
      <c r="AH36" s="10" t="s">
        <v>563</v>
      </c>
      <c r="AI36" s="10" t="s">
        <v>564</v>
      </c>
      <c r="AJ36" s="10" t="s">
        <v>565</v>
      </c>
      <c r="AK36" s="10" t="s">
        <v>566</v>
      </c>
      <c r="AL36" s="10" t="s">
        <v>565</v>
      </c>
      <c r="AM36" s="10" t="s">
        <v>329</v>
      </c>
      <c r="AN36" s="10">
        <v>74572</v>
      </c>
      <c r="AO36" s="10" t="s">
        <v>116</v>
      </c>
      <c r="AP36" s="10" t="s">
        <v>68</v>
      </c>
      <c r="AQ36" s="10" t="s">
        <v>567</v>
      </c>
      <c r="AR36" s="10" t="s">
        <v>568</v>
      </c>
    </row>
    <row r="37" spans="1:44" x14ac:dyDescent="0.3">
      <c r="A37" s="10" t="s">
        <v>71</v>
      </c>
      <c r="B37" s="10" t="s">
        <v>569</v>
      </c>
      <c r="C37" s="10" t="s">
        <v>443</v>
      </c>
      <c r="D37" s="10" t="s">
        <v>570</v>
      </c>
      <c r="E37" s="10" t="s">
        <v>75</v>
      </c>
      <c r="F37" s="10" t="s">
        <v>571</v>
      </c>
      <c r="G37" s="10" t="s">
        <v>572</v>
      </c>
      <c r="H37" s="10" t="s">
        <v>573</v>
      </c>
      <c r="I37" s="10" t="s">
        <v>574</v>
      </c>
      <c r="J37" s="10" t="s">
        <v>575</v>
      </c>
      <c r="K37" s="12">
        <v>0.97240740740740739</v>
      </c>
      <c r="L37" s="10">
        <v>21.52</v>
      </c>
      <c r="M37" s="10">
        <v>89</v>
      </c>
      <c r="N37" s="10" t="s">
        <v>576</v>
      </c>
      <c r="O37" s="10" t="s">
        <v>106</v>
      </c>
      <c r="P37" s="10" t="s">
        <v>83</v>
      </c>
      <c r="Q37" s="10">
        <v>2017</v>
      </c>
      <c r="R37" s="10">
        <v>2</v>
      </c>
      <c r="S37" s="10" t="s">
        <v>129</v>
      </c>
      <c r="T37" s="10" t="s">
        <v>130</v>
      </c>
      <c r="U37" s="10">
        <v>28</v>
      </c>
      <c r="V37" s="10" t="s">
        <v>86</v>
      </c>
      <c r="W37" s="10" t="s">
        <v>87</v>
      </c>
      <c r="X37" s="10">
        <v>0.41</v>
      </c>
      <c r="Y37" s="10">
        <v>178750</v>
      </c>
      <c r="Z37" s="13">
        <v>0.19</v>
      </c>
      <c r="AA37" s="10">
        <v>7</v>
      </c>
      <c r="AB37" s="10">
        <v>0</v>
      </c>
      <c r="AC37" s="10">
        <v>1</v>
      </c>
      <c r="AD37" s="10">
        <v>4</v>
      </c>
      <c r="AE37" s="10">
        <v>5</v>
      </c>
      <c r="AF37" s="10">
        <v>3</v>
      </c>
      <c r="AG37" s="10">
        <v>4</v>
      </c>
      <c r="AH37" s="10" t="s">
        <v>577</v>
      </c>
      <c r="AI37" s="10" t="s">
        <v>578</v>
      </c>
      <c r="AJ37" s="10" t="s">
        <v>579</v>
      </c>
      <c r="AK37" s="10" t="s">
        <v>579</v>
      </c>
      <c r="AL37" s="10" t="s">
        <v>579</v>
      </c>
      <c r="AM37" s="10" t="s">
        <v>580</v>
      </c>
      <c r="AN37" s="10">
        <v>72208</v>
      </c>
      <c r="AO37" s="10" t="s">
        <v>116</v>
      </c>
      <c r="AP37" s="10" t="s">
        <v>94</v>
      </c>
      <c r="AQ37" s="10" t="s">
        <v>581</v>
      </c>
      <c r="AR37" s="10" t="s">
        <v>582</v>
      </c>
    </row>
    <row r="38" spans="1:44" x14ac:dyDescent="0.3">
      <c r="A38" s="10" t="s">
        <v>283</v>
      </c>
      <c r="B38" s="10" t="s">
        <v>583</v>
      </c>
      <c r="C38" s="10" t="s">
        <v>584</v>
      </c>
      <c r="D38" s="10" t="s">
        <v>585</v>
      </c>
      <c r="E38" s="10" t="s">
        <v>75</v>
      </c>
      <c r="F38" s="10" t="s">
        <v>586</v>
      </c>
      <c r="G38" s="10" t="s">
        <v>587</v>
      </c>
      <c r="H38" s="10" t="s">
        <v>588</v>
      </c>
      <c r="I38" s="10" t="s">
        <v>194</v>
      </c>
      <c r="J38" s="10" t="s">
        <v>589</v>
      </c>
      <c r="K38" s="12">
        <v>0.45327546296296295</v>
      </c>
      <c r="L38" s="10">
        <v>40.21</v>
      </c>
      <c r="M38" s="10">
        <v>53</v>
      </c>
      <c r="N38" s="11">
        <v>37170</v>
      </c>
      <c r="O38" s="10" t="s">
        <v>82</v>
      </c>
      <c r="P38" s="10" t="s">
        <v>83</v>
      </c>
      <c r="Q38" s="10">
        <v>2001</v>
      </c>
      <c r="R38" s="10">
        <v>6</v>
      </c>
      <c r="S38" s="10" t="s">
        <v>356</v>
      </c>
      <c r="T38" s="10" t="s">
        <v>357</v>
      </c>
      <c r="U38" s="10">
        <v>10</v>
      </c>
      <c r="V38" s="10" t="s">
        <v>590</v>
      </c>
      <c r="W38" s="10" t="s">
        <v>591</v>
      </c>
      <c r="X38" s="10">
        <v>16.14</v>
      </c>
      <c r="Y38" s="10">
        <v>115574</v>
      </c>
      <c r="Z38" s="13">
        <v>0.03</v>
      </c>
      <c r="AA38" s="10">
        <v>4</v>
      </c>
      <c r="AB38" s="10">
        <v>5</v>
      </c>
      <c r="AC38" s="10">
        <v>6</v>
      </c>
      <c r="AD38" s="10">
        <v>0</v>
      </c>
      <c r="AE38" s="10">
        <v>9</v>
      </c>
      <c r="AF38" s="10">
        <v>2</v>
      </c>
      <c r="AG38" s="10">
        <v>11</v>
      </c>
      <c r="AH38" s="10" t="s">
        <v>592</v>
      </c>
      <c r="AI38" s="10" t="s">
        <v>593</v>
      </c>
      <c r="AJ38" s="10" t="s">
        <v>594</v>
      </c>
      <c r="AK38" s="10" t="s">
        <v>595</v>
      </c>
      <c r="AL38" s="10" t="s">
        <v>594</v>
      </c>
      <c r="AM38" s="10" t="s">
        <v>153</v>
      </c>
      <c r="AN38" s="10">
        <v>99773</v>
      </c>
      <c r="AO38" s="10" t="s">
        <v>67</v>
      </c>
      <c r="AP38" s="10" t="s">
        <v>68</v>
      </c>
      <c r="AQ38" s="10" t="s">
        <v>596</v>
      </c>
      <c r="AR38" s="10" t="s">
        <v>597</v>
      </c>
    </row>
    <row r="39" spans="1:44" x14ac:dyDescent="0.3">
      <c r="A39" s="10" t="s">
        <v>97</v>
      </c>
      <c r="B39" s="10" t="s">
        <v>598</v>
      </c>
      <c r="C39" s="10" t="s">
        <v>349</v>
      </c>
      <c r="D39" s="10" t="s">
        <v>599</v>
      </c>
      <c r="E39" s="10" t="s">
        <v>50</v>
      </c>
      <c r="F39" s="10" t="s">
        <v>600</v>
      </c>
      <c r="G39" s="10" t="s">
        <v>601</v>
      </c>
      <c r="H39" s="10" t="s">
        <v>602</v>
      </c>
      <c r="I39" s="10" t="s">
        <v>603</v>
      </c>
      <c r="J39" s="10" t="s">
        <v>604</v>
      </c>
      <c r="K39" s="12">
        <v>0.59383101851851849</v>
      </c>
      <c r="L39" s="10">
        <v>51.05</v>
      </c>
      <c r="M39" s="10">
        <v>56</v>
      </c>
      <c r="N39" s="11">
        <v>41497</v>
      </c>
      <c r="O39" s="10" t="s">
        <v>56</v>
      </c>
      <c r="P39" s="10" t="s">
        <v>57</v>
      </c>
      <c r="Q39" s="10">
        <v>2013</v>
      </c>
      <c r="R39" s="10">
        <v>11</v>
      </c>
      <c r="S39" s="10" t="s">
        <v>165</v>
      </c>
      <c r="T39" s="10" t="s">
        <v>166</v>
      </c>
      <c r="U39" s="10">
        <v>8</v>
      </c>
      <c r="V39" s="10" t="s">
        <v>291</v>
      </c>
      <c r="W39" s="10" t="s">
        <v>292</v>
      </c>
      <c r="X39" s="10">
        <v>3.72</v>
      </c>
      <c r="Y39" s="10">
        <v>118607</v>
      </c>
      <c r="Z39" s="13">
        <v>0.06</v>
      </c>
      <c r="AA39" s="10">
        <v>7</v>
      </c>
      <c r="AB39" s="10">
        <v>7</v>
      </c>
      <c r="AC39" s="10">
        <v>2</v>
      </c>
      <c r="AD39" s="10">
        <v>1</v>
      </c>
      <c r="AE39" s="10">
        <v>5</v>
      </c>
      <c r="AF39" s="10">
        <v>1</v>
      </c>
      <c r="AG39" s="10">
        <v>6</v>
      </c>
      <c r="AH39" s="10" t="s">
        <v>605</v>
      </c>
      <c r="AI39" s="10" t="s">
        <v>606</v>
      </c>
      <c r="AJ39" s="10" t="s">
        <v>607</v>
      </c>
      <c r="AK39" s="10" t="s">
        <v>607</v>
      </c>
      <c r="AL39" s="10" t="s">
        <v>607</v>
      </c>
      <c r="AM39" s="10" t="s">
        <v>188</v>
      </c>
      <c r="AN39" s="10">
        <v>77903</v>
      </c>
      <c r="AO39" s="10" t="s">
        <v>116</v>
      </c>
      <c r="AP39" s="10" t="s">
        <v>94</v>
      </c>
      <c r="AQ39" s="10" t="s">
        <v>608</v>
      </c>
      <c r="AR39" s="10" t="s">
        <v>609</v>
      </c>
    </row>
    <row r="40" spans="1:44" x14ac:dyDescent="0.3">
      <c r="A40" s="10" t="s">
        <v>71</v>
      </c>
      <c r="B40" s="10" t="s">
        <v>610</v>
      </c>
      <c r="C40" s="10" t="s">
        <v>611</v>
      </c>
      <c r="D40" s="10" t="s">
        <v>242</v>
      </c>
      <c r="E40" s="10" t="s">
        <v>75</v>
      </c>
      <c r="F40" s="10" t="s">
        <v>612</v>
      </c>
      <c r="G40" s="10" t="s">
        <v>613</v>
      </c>
      <c r="H40" s="10" t="s">
        <v>614</v>
      </c>
      <c r="I40" s="10" t="s">
        <v>615</v>
      </c>
      <c r="J40" s="10" t="s">
        <v>616</v>
      </c>
      <c r="K40" s="12">
        <v>0.8359375</v>
      </c>
      <c r="L40" s="10">
        <v>38.28</v>
      </c>
      <c r="M40" s="10">
        <v>73</v>
      </c>
      <c r="N40" s="11">
        <v>37236</v>
      </c>
      <c r="O40" s="10" t="s">
        <v>56</v>
      </c>
      <c r="P40" s="10" t="s">
        <v>57</v>
      </c>
      <c r="Q40" s="10">
        <v>2001</v>
      </c>
      <c r="R40" s="10">
        <v>11</v>
      </c>
      <c r="S40" s="10" t="s">
        <v>165</v>
      </c>
      <c r="T40" s="10" t="s">
        <v>166</v>
      </c>
      <c r="U40" s="10">
        <v>12</v>
      </c>
      <c r="V40" s="10" t="s">
        <v>109</v>
      </c>
      <c r="W40" s="10" t="s">
        <v>110</v>
      </c>
      <c r="X40" s="10">
        <v>15.72</v>
      </c>
      <c r="Y40" s="10">
        <v>98990</v>
      </c>
      <c r="Z40" s="13">
        <v>0.26</v>
      </c>
      <c r="AA40" s="10">
        <v>2</v>
      </c>
      <c r="AB40" s="10">
        <v>7</v>
      </c>
      <c r="AC40" s="10">
        <v>2</v>
      </c>
      <c r="AD40" s="10">
        <v>5</v>
      </c>
      <c r="AE40" s="10">
        <v>11</v>
      </c>
      <c r="AF40" s="10">
        <v>0</v>
      </c>
      <c r="AG40" s="10">
        <v>9</v>
      </c>
      <c r="AH40" s="10" t="s">
        <v>617</v>
      </c>
      <c r="AI40" s="10" t="s">
        <v>618</v>
      </c>
      <c r="AJ40" s="10" t="s">
        <v>619</v>
      </c>
      <c r="AK40" s="10" t="s">
        <v>620</v>
      </c>
      <c r="AL40" s="10" t="s">
        <v>619</v>
      </c>
      <c r="AM40" s="10" t="s">
        <v>621</v>
      </c>
      <c r="AN40" s="10">
        <v>26431</v>
      </c>
      <c r="AO40" s="10" t="s">
        <v>116</v>
      </c>
      <c r="AP40" s="10" t="s">
        <v>94</v>
      </c>
      <c r="AQ40" s="10" t="s">
        <v>622</v>
      </c>
      <c r="AR40" s="10" t="s">
        <v>623</v>
      </c>
    </row>
    <row r="41" spans="1:44" x14ac:dyDescent="0.3">
      <c r="A41" s="10" t="s">
        <v>46</v>
      </c>
      <c r="B41" s="10" t="s">
        <v>624</v>
      </c>
      <c r="C41" s="10" t="s">
        <v>512</v>
      </c>
      <c r="D41" s="10" t="s">
        <v>625</v>
      </c>
      <c r="E41" s="10" t="s">
        <v>50</v>
      </c>
      <c r="F41" s="10" t="s">
        <v>626</v>
      </c>
      <c r="G41" s="10" t="s">
        <v>627</v>
      </c>
      <c r="H41" s="10" t="s">
        <v>628</v>
      </c>
      <c r="I41" s="10" t="s">
        <v>629</v>
      </c>
      <c r="J41" s="11">
        <v>27487</v>
      </c>
      <c r="K41" s="12">
        <v>0.14328703703703705</v>
      </c>
      <c r="L41" s="10">
        <v>42.43</v>
      </c>
      <c r="M41" s="10">
        <v>45</v>
      </c>
      <c r="N41" s="10" t="s">
        <v>630</v>
      </c>
      <c r="O41" s="10" t="s">
        <v>82</v>
      </c>
      <c r="P41" s="10" t="s">
        <v>83</v>
      </c>
      <c r="Q41" s="10">
        <v>2005</v>
      </c>
      <c r="R41" s="10">
        <v>4</v>
      </c>
      <c r="S41" s="10" t="s">
        <v>84</v>
      </c>
      <c r="T41" s="10" t="s">
        <v>85</v>
      </c>
      <c r="U41" s="10">
        <v>24</v>
      </c>
      <c r="V41" s="10" t="s">
        <v>590</v>
      </c>
      <c r="W41" s="10" t="s">
        <v>591</v>
      </c>
      <c r="X41" s="10">
        <v>12.27</v>
      </c>
      <c r="Y41" s="10">
        <v>139394</v>
      </c>
      <c r="Z41" s="13">
        <v>0.21</v>
      </c>
      <c r="AA41" s="10">
        <v>3</v>
      </c>
      <c r="AB41" s="10">
        <v>0</v>
      </c>
      <c r="AC41" s="10">
        <v>2</v>
      </c>
      <c r="AD41" s="10">
        <v>5</v>
      </c>
      <c r="AE41" s="10">
        <v>9</v>
      </c>
      <c r="AF41" s="10">
        <v>4</v>
      </c>
      <c r="AG41" s="10">
        <v>2</v>
      </c>
      <c r="AH41" s="10" t="s">
        <v>631</v>
      </c>
      <c r="AI41" s="10" t="s">
        <v>632</v>
      </c>
      <c r="AJ41" s="10" t="s">
        <v>633</v>
      </c>
      <c r="AK41" s="10" t="s">
        <v>634</v>
      </c>
      <c r="AL41" s="10" t="s">
        <v>633</v>
      </c>
      <c r="AM41" s="10" t="s">
        <v>234</v>
      </c>
      <c r="AN41" s="10">
        <v>60963</v>
      </c>
      <c r="AO41" s="10" t="s">
        <v>93</v>
      </c>
      <c r="AP41" s="10" t="s">
        <v>135</v>
      </c>
      <c r="AQ41" s="10" t="s">
        <v>635</v>
      </c>
      <c r="AR41" s="10" t="s">
        <v>636</v>
      </c>
    </row>
    <row r="42" spans="1:44" x14ac:dyDescent="0.3">
      <c r="A42" s="10" t="s">
        <v>71</v>
      </c>
      <c r="B42" s="10" t="s">
        <v>637</v>
      </c>
      <c r="C42" s="10" t="s">
        <v>395</v>
      </c>
      <c r="D42" s="10" t="s">
        <v>638</v>
      </c>
      <c r="E42" s="10" t="s">
        <v>75</v>
      </c>
      <c r="F42" s="10" t="s">
        <v>639</v>
      </c>
      <c r="G42" s="10" t="s">
        <v>640</v>
      </c>
      <c r="H42" s="10" t="s">
        <v>641</v>
      </c>
      <c r="I42" s="10" t="s">
        <v>642</v>
      </c>
      <c r="J42" s="11">
        <v>28252</v>
      </c>
      <c r="K42" s="12">
        <v>0.71084490740740736</v>
      </c>
      <c r="L42" s="10">
        <v>40.090000000000003</v>
      </c>
      <c r="M42" s="10">
        <v>68</v>
      </c>
      <c r="N42" s="11">
        <v>40787</v>
      </c>
      <c r="O42" s="10" t="s">
        <v>106</v>
      </c>
      <c r="P42" s="10" t="s">
        <v>83</v>
      </c>
      <c r="Q42" s="10">
        <v>2011</v>
      </c>
      <c r="R42" s="10">
        <v>1</v>
      </c>
      <c r="S42" s="10" t="s">
        <v>305</v>
      </c>
      <c r="T42" s="10" t="s">
        <v>306</v>
      </c>
      <c r="U42" s="10">
        <v>9</v>
      </c>
      <c r="V42" s="10" t="s">
        <v>590</v>
      </c>
      <c r="W42" s="10" t="s">
        <v>591</v>
      </c>
      <c r="X42" s="10">
        <v>6.55</v>
      </c>
      <c r="Y42" s="10">
        <v>63525</v>
      </c>
      <c r="Z42" s="13">
        <v>0.24</v>
      </c>
      <c r="AA42" s="10">
        <v>5</v>
      </c>
      <c r="AB42" s="10">
        <v>0</v>
      </c>
      <c r="AC42" s="10">
        <v>1</v>
      </c>
      <c r="AD42" s="10">
        <v>3</v>
      </c>
      <c r="AE42" s="10">
        <v>7</v>
      </c>
      <c r="AF42" s="10">
        <v>1</v>
      </c>
      <c r="AG42" s="10">
        <v>4</v>
      </c>
      <c r="AH42" s="10" t="s">
        <v>643</v>
      </c>
      <c r="AI42" s="10" t="s">
        <v>644</v>
      </c>
      <c r="AJ42" s="10" t="s">
        <v>645</v>
      </c>
      <c r="AK42" s="10" t="s">
        <v>646</v>
      </c>
      <c r="AL42" s="10" t="s">
        <v>645</v>
      </c>
      <c r="AM42" s="10" t="s">
        <v>391</v>
      </c>
      <c r="AN42" s="10">
        <v>11426</v>
      </c>
      <c r="AO42" s="10" t="s">
        <v>249</v>
      </c>
      <c r="AP42" s="10" t="s">
        <v>154</v>
      </c>
      <c r="AQ42" s="10" t="s">
        <v>647</v>
      </c>
      <c r="AR42" s="10" t="s">
        <v>648</v>
      </c>
    </row>
    <row r="43" spans="1:44" x14ac:dyDescent="0.3">
      <c r="A43" s="10" t="s">
        <v>46</v>
      </c>
      <c r="B43" s="10" t="s">
        <v>649</v>
      </c>
      <c r="C43" s="10" t="s">
        <v>73</v>
      </c>
      <c r="D43" s="10" t="s">
        <v>650</v>
      </c>
      <c r="E43" s="10" t="s">
        <v>50</v>
      </c>
      <c r="F43" s="10" t="s">
        <v>651</v>
      </c>
      <c r="G43" s="10" t="s">
        <v>652</v>
      </c>
      <c r="H43" s="10" t="s">
        <v>653</v>
      </c>
      <c r="I43" s="10" t="s">
        <v>654</v>
      </c>
      <c r="J43" s="11">
        <v>31146</v>
      </c>
      <c r="K43" s="12">
        <v>0.38018518518518518</v>
      </c>
      <c r="L43" s="10">
        <v>31.92</v>
      </c>
      <c r="M43" s="10">
        <v>57</v>
      </c>
      <c r="N43" s="10" t="s">
        <v>655</v>
      </c>
      <c r="O43" s="10" t="s">
        <v>106</v>
      </c>
      <c r="P43" s="10" t="s">
        <v>83</v>
      </c>
      <c r="Q43" s="10">
        <v>2017</v>
      </c>
      <c r="R43" s="10">
        <v>2</v>
      </c>
      <c r="S43" s="10" t="s">
        <v>129</v>
      </c>
      <c r="T43" s="10" t="s">
        <v>130</v>
      </c>
      <c r="U43" s="10">
        <v>26</v>
      </c>
      <c r="V43" s="10" t="s">
        <v>590</v>
      </c>
      <c r="W43" s="10" t="s">
        <v>591</v>
      </c>
      <c r="X43" s="10">
        <v>0.42</v>
      </c>
      <c r="Y43" s="10">
        <v>185105</v>
      </c>
      <c r="Z43" s="13">
        <v>0.25</v>
      </c>
      <c r="AA43" s="10">
        <v>4</v>
      </c>
      <c r="AB43" s="10">
        <v>7</v>
      </c>
      <c r="AC43" s="10">
        <v>5</v>
      </c>
      <c r="AD43" s="10">
        <v>1</v>
      </c>
      <c r="AE43" s="10">
        <v>11</v>
      </c>
      <c r="AF43" s="10">
        <v>5</v>
      </c>
      <c r="AG43" s="10">
        <v>5</v>
      </c>
      <c r="AH43" s="10" t="s">
        <v>656</v>
      </c>
      <c r="AI43" s="10" t="s">
        <v>657</v>
      </c>
      <c r="AJ43" s="10" t="s">
        <v>658</v>
      </c>
      <c r="AK43" s="10" t="s">
        <v>659</v>
      </c>
      <c r="AL43" s="10" t="s">
        <v>658</v>
      </c>
      <c r="AM43" s="10" t="s">
        <v>92</v>
      </c>
      <c r="AN43" s="10">
        <v>48621</v>
      </c>
      <c r="AO43" s="10" t="s">
        <v>93</v>
      </c>
      <c r="AP43" s="10" t="s">
        <v>135</v>
      </c>
      <c r="AQ43" s="10" t="s">
        <v>660</v>
      </c>
      <c r="AR43" s="10" t="s">
        <v>661</v>
      </c>
    </row>
    <row r="44" spans="1:44" x14ac:dyDescent="0.3">
      <c r="A44" s="10" t="s">
        <v>46</v>
      </c>
      <c r="B44" s="10" t="s">
        <v>662</v>
      </c>
      <c r="C44" s="10" t="s">
        <v>317</v>
      </c>
      <c r="D44" s="10" t="s">
        <v>561</v>
      </c>
      <c r="E44" s="10" t="s">
        <v>50</v>
      </c>
      <c r="F44" s="10" t="s">
        <v>663</v>
      </c>
      <c r="G44" s="10" t="s">
        <v>664</v>
      </c>
      <c r="H44" s="10" t="s">
        <v>665</v>
      </c>
      <c r="I44" s="10" t="s">
        <v>666</v>
      </c>
      <c r="J44" s="10" t="s">
        <v>667</v>
      </c>
      <c r="K44" s="12">
        <v>0.79190972222222222</v>
      </c>
      <c r="L44" s="10">
        <v>54.99</v>
      </c>
      <c r="M44" s="10">
        <v>40</v>
      </c>
      <c r="N44" s="11">
        <v>35288</v>
      </c>
      <c r="O44" s="10" t="s">
        <v>56</v>
      </c>
      <c r="P44" s="10" t="s">
        <v>57</v>
      </c>
      <c r="Q44" s="10">
        <v>1996</v>
      </c>
      <c r="R44" s="10">
        <v>11</v>
      </c>
      <c r="S44" s="10" t="s">
        <v>165</v>
      </c>
      <c r="T44" s="10" t="s">
        <v>166</v>
      </c>
      <c r="U44" s="10">
        <v>8</v>
      </c>
      <c r="V44" s="10" t="s">
        <v>291</v>
      </c>
      <c r="W44" s="10" t="s">
        <v>292</v>
      </c>
      <c r="X44" s="10">
        <v>20.73</v>
      </c>
      <c r="Y44" s="10">
        <v>48443</v>
      </c>
      <c r="Z44" s="13">
        <v>0.04</v>
      </c>
      <c r="AA44" s="10">
        <v>7</v>
      </c>
      <c r="AB44" s="10">
        <v>1</v>
      </c>
      <c r="AC44" s="10">
        <v>5</v>
      </c>
      <c r="AD44" s="10">
        <v>0</v>
      </c>
      <c r="AE44" s="10">
        <v>6</v>
      </c>
      <c r="AF44" s="10">
        <v>3</v>
      </c>
      <c r="AG44" s="10">
        <v>5</v>
      </c>
      <c r="AH44" s="10" t="s">
        <v>668</v>
      </c>
      <c r="AI44" s="10" t="s">
        <v>669</v>
      </c>
      <c r="AJ44" s="10" t="s">
        <v>670</v>
      </c>
      <c r="AK44" s="10" t="s">
        <v>671</v>
      </c>
      <c r="AL44" s="10" t="s">
        <v>670</v>
      </c>
      <c r="AM44" s="10" t="s">
        <v>234</v>
      </c>
      <c r="AN44" s="10">
        <v>61426</v>
      </c>
      <c r="AO44" s="10" t="s">
        <v>93</v>
      </c>
      <c r="AP44" s="10" t="s">
        <v>189</v>
      </c>
      <c r="AQ44" s="10" t="s">
        <v>672</v>
      </c>
      <c r="AR44" s="10" t="s">
        <v>673</v>
      </c>
    </row>
    <row r="45" spans="1:44" x14ac:dyDescent="0.3">
      <c r="A45" s="10" t="s">
        <v>46</v>
      </c>
      <c r="B45" s="10" t="s">
        <v>674</v>
      </c>
      <c r="C45" s="10" t="s">
        <v>395</v>
      </c>
      <c r="D45" s="10" t="s">
        <v>675</v>
      </c>
      <c r="E45" s="10" t="s">
        <v>50</v>
      </c>
      <c r="F45" s="10" t="s">
        <v>676</v>
      </c>
      <c r="G45" s="10" t="s">
        <v>677</v>
      </c>
      <c r="H45" s="10" t="s">
        <v>678</v>
      </c>
      <c r="I45" s="10" t="s">
        <v>679</v>
      </c>
      <c r="J45" s="11">
        <v>21013</v>
      </c>
      <c r="K45" s="12">
        <v>0.79491898148148143</v>
      </c>
      <c r="L45" s="10">
        <v>59.68</v>
      </c>
      <c r="M45" s="10">
        <v>55</v>
      </c>
      <c r="N45" s="10" t="s">
        <v>680</v>
      </c>
      <c r="O45" s="10" t="s">
        <v>56</v>
      </c>
      <c r="P45" s="10" t="s">
        <v>57</v>
      </c>
      <c r="Q45" s="10">
        <v>2012</v>
      </c>
      <c r="R45" s="10">
        <v>12</v>
      </c>
      <c r="S45" s="10" t="s">
        <v>58</v>
      </c>
      <c r="T45" s="10" t="s">
        <v>59</v>
      </c>
      <c r="U45" s="10">
        <v>29</v>
      </c>
      <c r="V45" s="10" t="s">
        <v>60</v>
      </c>
      <c r="W45" s="10" t="s">
        <v>61</v>
      </c>
      <c r="X45" s="10">
        <v>4.58</v>
      </c>
      <c r="Y45" s="10">
        <v>44198</v>
      </c>
      <c r="Z45" s="13">
        <v>0.17</v>
      </c>
      <c r="AA45" s="10">
        <v>6</v>
      </c>
      <c r="AB45" s="10">
        <v>4</v>
      </c>
      <c r="AC45" s="10">
        <v>1</v>
      </c>
      <c r="AD45" s="10">
        <v>1</v>
      </c>
      <c r="AE45" s="10">
        <v>12</v>
      </c>
      <c r="AF45" s="10">
        <v>4</v>
      </c>
      <c r="AG45" s="10">
        <v>12</v>
      </c>
      <c r="AH45" s="10" t="s">
        <v>681</v>
      </c>
      <c r="AI45" s="10" t="s">
        <v>682</v>
      </c>
      <c r="AJ45" s="10" t="s">
        <v>683</v>
      </c>
      <c r="AK45" s="10" t="s">
        <v>684</v>
      </c>
      <c r="AL45" s="10" t="s">
        <v>683</v>
      </c>
      <c r="AM45" s="10" t="s">
        <v>313</v>
      </c>
      <c r="AN45" s="10">
        <v>50608</v>
      </c>
      <c r="AO45" s="10" t="s">
        <v>93</v>
      </c>
      <c r="AP45" s="10" t="s">
        <v>154</v>
      </c>
      <c r="AQ45" s="10" t="s">
        <v>685</v>
      </c>
      <c r="AR45" s="10" t="s">
        <v>686</v>
      </c>
    </row>
    <row r="46" spans="1:44" x14ac:dyDescent="0.3">
      <c r="A46" s="10" t="s">
        <v>71</v>
      </c>
      <c r="B46" s="10" t="s">
        <v>687</v>
      </c>
      <c r="C46" s="10" t="s">
        <v>458</v>
      </c>
      <c r="D46" s="10" t="s">
        <v>688</v>
      </c>
      <c r="E46" s="10" t="s">
        <v>75</v>
      </c>
      <c r="F46" s="10" t="s">
        <v>689</v>
      </c>
      <c r="G46" s="10" t="s">
        <v>690</v>
      </c>
      <c r="H46" s="10" t="s">
        <v>691</v>
      </c>
      <c r="I46" s="10" t="s">
        <v>692</v>
      </c>
      <c r="J46" s="10" t="s">
        <v>693</v>
      </c>
      <c r="K46" s="12">
        <v>0.81329861111111112</v>
      </c>
      <c r="L46" s="10">
        <v>49.62</v>
      </c>
      <c r="M46" s="10">
        <v>83</v>
      </c>
      <c r="N46" s="11">
        <v>37991</v>
      </c>
      <c r="O46" s="10" t="s">
        <v>82</v>
      </c>
      <c r="P46" s="10" t="s">
        <v>83</v>
      </c>
      <c r="Q46" s="10">
        <v>2004</v>
      </c>
      <c r="R46" s="10">
        <v>5</v>
      </c>
      <c r="S46" s="10" t="s">
        <v>324</v>
      </c>
      <c r="T46" s="10" t="s">
        <v>324</v>
      </c>
      <c r="U46" s="10">
        <v>1</v>
      </c>
      <c r="V46" s="10" t="s">
        <v>60</v>
      </c>
      <c r="W46" s="10" t="s">
        <v>61</v>
      </c>
      <c r="X46" s="10">
        <v>13.25</v>
      </c>
      <c r="Y46" s="10">
        <v>169620</v>
      </c>
      <c r="Z46" s="13">
        <v>0.02</v>
      </c>
      <c r="AA46" s="10">
        <v>0</v>
      </c>
      <c r="AB46" s="10">
        <v>1</v>
      </c>
      <c r="AC46" s="10">
        <v>4</v>
      </c>
      <c r="AD46" s="10">
        <v>1</v>
      </c>
      <c r="AE46" s="10">
        <v>3</v>
      </c>
      <c r="AF46" s="10">
        <v>0</v>
      </c>
      <c r="AG46" s="10">
        <v>3</v>
      </c>
      <c r="AH46" s="10" t="s">
        <v>694</v>
      </c>
      <c r="AI46" s="10" t="s">
        <v>695</v>
      </c>
      <c r="AJ46" s="10" t="s">
        <v>696</v>
      </c>
      <c r="AK46" s="10" t="s">
        <v>697</v>
      </c>
      <c r="AL46" s="10" t="s">
        <v>696</v>
      </c>
      <c r="AM46" s="10" t="s">
        <v>391</v>
      </c>
      <c r="AN46" s="10">
        <v>14410</v>
      </c>
      <c r="AO46" s="10" t="s">
        <v>249</v>
      </c>
      <c r="AP46" s="10" t="s">
        <v>189</v>
      </c>
      <c r="AQ46" s="10" t="s">
        <v>698</v>
      </c>
      <c r="AR46" s="10" t="s">
        <v>699</v>
      </c>
    </row>
    <row r="47" spans="1:44" x14ac:dyDescent="0.3">
      <c r="A47" s="10" t="s">
        <v>71</v>
      </c>
      <c r="B47" s="10" t="s">
        <v>700</v>
      </c>
      <c r="C47" s="10" t="s">
        <v>487</v>
      </c>
      <c r="D47" s="10" t="s">
        <v>65</v>
      </c>
      <c r="E47" s="10" t="s">
        <v>75</v>
      </c>
      <c r="F47" s="10" t="s">
        <v>701</v>
      </c>
      <c r="G47" s="10" t="s">
        <v>702</v>
      </c>
      <c r="H47" s="10" t="s">
        <v>703</v>
      </c>
      <c r="I47" s="10" t="s">
        <v>704</v>
      </c>
      <c r="J47" s="10" t="s">
        <v>705</v>
      </c>
      <c r="K47" s="12">
        <v>0.68138888888888893</v>
      </c>
      <c r="L47" s="10">
        <v>54.63</v>
      </c>
      <c r="M47" s="10">
        <v>86</v>
      </c>
      <c r="N47" s="11">
        <v>31260</v>
      </c>
      <c r="O47" s="10" t="s">
        <v>106</v>
      </c>
      <c r="P47" s="10" t="s">
        <v>83</v>
      </c>
      <c r="Q47" s="10">
        <v>1985</v>
      </c>
      <c r="R47" s="10">
        <v>1</v>
      </c>
      <c r="S47" s="10" t="s">
        <v>305</v>
      </c>
      <c r="T47" s="10" t="s">
        <v>306</v>
      </c>
      <c r="U47" s="10">
        <v>8</v>
      </c>
      <c r="V47" s="10" t="s">
        <v>86</v>
      </c>
      <c r="W47" s="10" t="s">
        <v>87</v>
      </c>
      <c r="X47" s="10">
        <v>32.57</v>
      </c>
      <c r="Y47" s="10">
        <v>125299</v>
      </c>
      <c r="Z47" s="13">
        <v>0.13</v>
      </c>
      <c r="AA47" s="10">
        <v>7</v>
      </c>
      <c r="AB47" s="10">
        <v>3</v>
      </c>
      <c r="AC47" s="10">
        <v>5</v>
      </c>
      <c r="AD47" s="10">
        <v>1</v>
      </c>
      <c r="AE47" s="10">
        <v>4</v>
      </c>
      <c r="AF47" s="10">
        <v>1</v>
      </c>
      <c r="AG47" s="10">
        <v>2</v>
      </c>
      <c r="AH47" s="10" t="s">
        <v>706</v>
      </c>
      <c r="AI47" s="10" t="s">
        <v>707</v>
      </c>
      <c r="AJ47" s="10" t="s">
        <v>708</v>
      </c>
      <c r="AK47" s="10" t="s">
        <v>122</v>
      </c>
      <c r="AL47" s="10" t="s">
        <v>708</v>
      </c>
      <c r="AM47" s="10" t="s">
        <v>248</v>
      </c>
      <c r="AN47" s="10">
        <v>17537</v>
      </c>
      <c r="AO47" s="10" t="s">
        <v>249</v>
      </c>
      <c r="AP47" s="10" t="s">
        <v>68</v>
      </c>
      <c r="AQ47" s="10" t="s">
        <v>709</v>
      </c>
      <c r="AR47" s="10" t="s">
        <v>710</v>
      </c>
    </row>
    <row r="48" spans="1:44" x14ac:dyDescent="0.3">
      <c r="A48" s="10" t="s">
        <v>46</v>
      </c>
      <c r="B48" s="10" t="s">
        <v>711</v>
      </c>
      <c r="C48" s="10" t="s">
        <v>395</v>
      </c>
      <c r="D48" s="10" t="s">
        <v>712</v>
      </c>
      <c r="E48" s="10" t="s">
        <v>50</v>
      </c>
      <c r="F48" s="10" t="s">
        <v>713</v>
      </c>
      <c r="G48" s="10" t="s">
        <v>714</v>
      </c>
      <c r="H48" s="10" t="s">
        <v>715</v>
      </c>
      <c r="I48" s="10" t="s">
        <v>716</v>
      </c>
      <c r="J48" s="10" t="s">
        <v>717</v>
      </c>
      <c r="K48" s="12">
        <v>0.93118055555555557</v>
      </c>
      <c r="L48" s="10">
        <v>42.39</v>
      </c>
      <c r="M48" s="10">
        <v>41</v>
      </c>
      <c r="N48" s="10" t="s">
        <v>718</v>
      </c>
      <c r="O48" s="10" t="s">
        <v>106</v>
      </c>
      <c r="P48" s="10" t="s">
        <v>83</v>
      </c>
      <c r="Q48" s="10">
        <v>2003</v>
      </c>
      <c r="R48" s="10">
        <v>2</v>
      </c>
      <c r="S48" s="10" t="s">
        <v>129</v>
      </c>
      <c r="T48" s="10" t="s">
        <v>130</v>
      </c>
      <c r="U48" s="10">
        <v>27</v>
      </c>
      <c r="V48" s="10" t="s">
        <v>167</v>
      </c>
      <c r="W48" s="10" t="s">
        <v>168</v>
      </c>
      <c r="X48" s="10">
        <v>14.42</v>
      </c>
      <c r="Y48" s="10">
        <v>132431</v>
      </c>
      <c r="Z48" s="13">
        <v>0.01</v>
      </c>
      <c r="AA48" s="10">
        <v>6</v>
      </c>
      <c r="AB48" s="10">
        <v>1</v>
      </c>
      <c r="AC48" s="10">
        <v>3</v>
      </c>
      <c r="AD48" s="10">
        <v>7</v>
      </c>
      <c r="AE48" s="10">
        <v>9</v>
      </c>
      <c r="AF48" s="10">
        <v>0</v>
      </c>
      <c r="AG48" s="10">
        <v>12</v>
      </c>
      <c r="AH48" s="10" t="s">
        <v>719</v>
      </c>
      <c r="AI48" s="10" t="s">
        <v>720</v>
      </c>
      <c r="AJ48" s="10" t="s">
        <v>721</v>
      </c>
      <c r="AK48" s="10" t="s">
        <v>722</v>
      </c>
      <c r="AL48" s="10" t="s">
        <v>721</v>
      </c>
      <c r="AM48" s="10" t="s">
        <v>538</v>
      </c>
      <c r="AN48" s="10">
        <v>32656</v>
      </c>
      <c r="AO48" s="10" t="s">
        <v>116</v>
      </c>
      <c r="AP48" s="10" t="s">
        <v>68</v>
      </c>
      <c r="AQ48" s="10" t="s">
        <v>723</v>
      </c>
      <c r="AR48" s="10" t="s">
        <v>724</v>
      </c>
    </row>
    <row r="49" spans="1:44" x14ac:dyDescent="0.3">
      <c r="A49" s="10" t="s">
        <v>71</v>
      </c>
      <c r="B49" s="10" t="s">
        <v>725</v>
      </c>
      <c r="C49" s="10" t="s">
        <v>208</v>
      </c>
      <c r="D49" s="10" t="s">
        <v>726</v>
      </c>
      <c r="E49" s="10" t="s">
        <v>75</v>
      </c>
      <c r="F49" s="10" t="s">
        <v>727</v>
      </c>
      <c r="G49" s="10" t="s">
        <v>728</v>
      </c>
      <c r="H49" s="10" t="s">
        <v>729</v>
      </c>
      <c r="I49" s="10" t="s">
        <v>730</v>
      </c>
      <c r="J49" s="10" t="s">
        <v>731</v>
      </c>
      <c r="K49" s="12">
        <v>0.15188657407407408</v>
      </c>
      <c r="L49" s="10">
        <v>21.52</v>
      </c>
      <c r="M49" s="10">
        <v>90</v>
      </c>
      <c r="N49" s="11">
        <v>42888</v>
      </c>
      <c r="O49" s="10" t="s">
        <v>106</v>
      </c>
      <c r="P49" s="10" t="s">
        <v>83</v>
      </c>
      <c r="Q49" s="10">
        <v>2017</v>
      </c>
      <c r="R49" s="10">
        <v>2</v>
      </c>
      <c r="S49" s="10" t="s">
        <v>129</v>
      </c>
      <c r="T49" s="10" t="s">
        <v>130</v>
      </c>
      <c r="U49" s="10">
        <v>6</v>
      </c>
      <c r="V49" s="10" t="s">
        <v>109</v>
      </c>
      <c r="W49" s="10" t="s">
        <v>110</v>
      </c>
      <c r="X49" s="10">
        <v>0.47</v>
      </c>
      <c r="Y49" s="10">
        <v>118525</v>
      </c>
      <c r="Z49" s="13">
        <v>0.26</v>
      </c>
      <c r="AA49" s="10">
        <v>6</v>
      </c>
      <c r="AB49" s="10">
        <v>0</v>
      </c>
      <c r="AC49" s="10">
        <v>0</v>
      </c>
      <c r="AD49" s="10">
        <v>4</v>
      </c>
      <c r="AE49" s="10">
        <v>3</v>
      </c>
      <c r="AF49" s="10">
        <v>5</v>
      </c>
      <c r="AG49" s="10">
        <v>2</v>
      </c>
      <c r="AH49" s="10" t="s">
        <v>732</v>
      </c>
      <c r="AI49" s="10" t="s">
        <v>733</v>
      </c>
      <c r="AJ49" s="10" t="s">
        <v>734</v>
      </c>
      <c r="AK49" s="10" t="s">
        <v>432</v>
      </c>
      <c r="AL49" s="10" t="s">
        <v>734</v>
      </c>
      <c r="AM49" s="10" t="s">
        <v>234</v>
      </c>
      <c r="AN49" s="10">
        <v>62928</v>
      </c>
      <c r="AO49" s="10" t="s">
        <v>93</v>
      </c>
      <c r="AP49" s="10" t="s">
        <v>94</v>
      </c>
      <c r="AQ49" s="10" t="s">
        <v>735</v>
      </c>
      <c r="AR49" s="10" t="s">
        <v>736</v>
      </c>
    </row>
    <row r="50" spans="1:44" x14ac:dyDescent="0.3">
      <c r="A50" s="10" t="s">
        <v>283</v>
      </c>
      <c r="B50" s="10" t="s">
        <v>737</v>
      </c>
      <c r="C50" s="10" t="s">
        <v>223</v>
      </c>
      <c r="D50" s="10" t="s">
        <v>367</v>
      </c>
      <c r="E50" s="10" t="s">
        <v>75</v>
      </c>
      <c r="F50" s="10" t="s">
        <v>738</v>
      </c>
      <c r="G50" s="10" t="s">
        <v>739</v>
      </c>
      <c r="H50" s="10" t="s">
        <v>740</v>
      </c>
      <c r="I50" s="10" t="s">
        <v>741</v>
      </c>
      <c r="J50" s="11">
        <v>31234</v>
      </c>
      <c r="K50" s="12">
        <v>0.15387731481481481</v>
      </c>
      <c r="L50" s="10">
        <v>32.159999999999997</v>
      </c>
      <c r="M50" s="10">
        <v>56</v>
      </c>
      <c r="N50" s="10" t="s">
        <v>742</v>
      </c>
      <c r="O50" s="10" t="s">
        <v>56</v>
      </c>
      <c r="P50" s="10" t="s">
        <v>57</v>
      </c>
      <c r="Q50" s="10">
        <v>2011</v>
      </c>
      <c r="R50" s="10">
        <v>10</v>
      </c>
      <c r="S50" s="10" t="s">
        <v>147</v>
      </c>
      <c r="T50" s="10" t="s">
        <v>148</v>
      </c>
      <c r="U50" s="10">
        <v>15</v>
      </c>
      <c r="V50" s="10" t="s">
        <v>60</v>
      </c>
      <c r="W50" s="10" t="s">
        <v>61</v>
      </c>
      <c r="X50" s="10">
        <v>5.79</v>
      </c>
      <c r="Y50" s="10">
        <v>127772</v>
      </c>
      <c r="Z50" s="13">
        <v>0.16</v>
      </c>
      <c r="AA50" s="10">
        <v>1</v>
      </c>
      <c r="AB50" s="10">
        <v>2</v>
      </c>
      <c r="AC50" s="10">
        <v>5</v>
      </c>
      <c r="AD50" s="10">
        <v>0</v>
      </c>
      <c r="AE50" s="10">
        <v>5</v>
      </c>
      <c r="AF50" s="10">
        <v>4</v>
      </c>
      <c r="AG50" s="10">
        <v>3</v>
      </c>
      <c r="AH50" s="10" t="s">
        <v>743</v>
      </c>
      <c r="AI50" s="10" t="s">
        <v>744</v>
      </c>
      <c r="AJ50" s="10" t="s">
        <v>745</v>
      </c>
      <c r="AK50" s="10" t="s">
        <v>746</v>
      </c>
      <c r="AL50" s="10" t="s">
        <v>745</v>
      </c>
      <c r="AM50" s="10" t="s">
        <v>248</v>
      </c>
      <c r="AN50" s="10">
        <v>15549</v>
      </c>
      <c r="AO50" s="10" t="s">
        <v>249</v>
      </c>
      <c r="AP50" s="10" t="s">
        <v>135</v>
      </c>
      <c r="AQ50" s="10" t="s">
        <v>747</v>
      </c>
      <c r="AR50" s="10" t="s">
        <v>748</v>
      </c>
    </row>
    <row r="51" spans="1:44" x14ac:dyDescent="0.3">
      <c r="A51" s="10" t="s">
        <v>71</v>
      </c>
      <c r="B51" s="10" t="s">
        <v>749</v>
      </c>
      <c r="C51" s="10" t="s">
        <v>750</v>
      </c>
      <c r="D51" s="10" t="s">
        <v>751</v>
      </c>
      <c r="E51" s="10" t="s">
        <v>75</v>
      </c>
      <c r="F51" s="10" t="s">
        <v>752</v>
      </c>
      <c r="G51" s="10" t="s">
        <v>753</v>
      </c>
      <c r="H51" s="10" t="s">
        <v>754</v>
      </c>
      <c r="I51" s="10" t="s">
        <v>755</v>
      </c>
      <c r="J51" s="11">
        <v>34398</v>
      </c>
      <c r="K51" s="12">
        <v>0.34427083333333336</v>
      </c>
      <c r="L51" s="10">
        <v>23.25</v>
      </c>
      <c r="M51" s="10">
        <v>61</v>
      </c>
      <c r="N51" s="10" t="s">
        <v>756</v>
      </c>
      <c r="O51" s="10" t="s">
        <v>56</v>
      </c>
      <c r="P51" s="10" t="s">
        <v>57</v>
      </c>
      <c r="Q51" s="10">
        <v>2015</v>
      </c>
      <c r="R51" s="10">
        <v>10</v>
      </c>
      <c r="S51" s="10" t="s">
        <v>147</v>
      </c>
      <c r="T51" s="10" t="s">
        <v>148</v>
      </c>
      <c r="U51" s="10">
        <v>14</v>
      </c>
      <c r="V51" s="10" t="s">
        <v>307</v>
      </c>
      <c r="W51" s="10" t="s">
        <v>308</v>
      </c>
      <c r="X51" s="10">
        <v>1.79</v>
      </c>
      <c r="Y51" s="10">
        <v>67442</v>
      </c>
      <c r="Z51" s="13">
        <v>0.15</v>
      </c>
      <c r="AA51" s="10">
        <v>7</v>
      </c>
      <c r="AB51" s="10">
        <v>7</v>
      </c>
      <c r="AC51" s="10">
        <v>4</v>
      </c>
      <c r="AD51" s="10">
        <v>7</v>
      </c>
      <c r="AE51" s="10">
        <v>5</v>
      </c>
      <c r="AF51" s="10">
        <v>2</v>
      </c>
      <c r="AG51" s="10">
        <v>9</v>
      </c>
      <c r="AH51" s="10" t="s">
        <v>757</v>
      </c>
      <c r="AI51" s="10" t="s">
        <v>758</v>
      </c>
      <c r="AJ51" s="10" t="s">
        <v>759</v>
      </c>
      <c r="AK51" s="10" t="s">
        <v>760</v>
      </c>
      <c r="AL51" s="10" t="s">
        <v>759</v>
      </c>
      <c r="AM51" s="10" t="s">
        <v>234</v>
      </c>
      <c r="AN51" s="10">
        <v>60406</v>
      </c>
      <c r="AO51" s="10" t="s">
        <v>93</v>
      </c>
      <c r="AP51" s="10" t="s">
        <v>94</v>
      </c>
      <c r="AQ51" s="10" t="s">
        <v>761</v>
      </c>
      <c r="AR51" s="10" t="s">
        <v>762</v>
      </c>
    </row>
    <row r="52" spans="1:44" x14ac:dyDescent="0.3">
      <c r="A52" s="10" t="s">
        <v>46</v>
      </c>
      <c r="B52" s="10" t="s">
        <v>763</v>
      </c>
      <c r="C52" s="10" t="s">
        <v>750</v>
      </c>
      <c r="D52" s="10" t="s">
        <v>400</v>
      </c>
      <c r="E52" s="10" t="s">
        <v>50</v>
      </c>
      <c r="F52" s="10" t="s">
        <v>764</v>
      </c>
      <c r="G52" s="10" t="s">
        <v>765</v>
      </c>
      <c r="H52" s="10" t="s">
        <v>766</v>
      </c>
      <c r="I52" s="10" t="s">
        <v>767</v>
      </c>
      <c r="J52" s="10" t="s">
        <v>768</v>
      </c>
      <c r="K52" s="12">
        <v>0.38663194444444443</v>
      </c>
      <c r="L52" s="10">
        <v>34.21</v>
      </c>
      <c r="M52" s="10">
        <v>44</v>
      </c>
      <c r="N52" s="10" t="s">
        <v>769</v>
      </c>
      <c r="O52" s="10" t="s">
        <v>82</v>
      </c>
      <c r="P52" s="10" t="s">
        <v>83</v>
      </c>
      <c r="Q52" s="10">
        <v>2017</v>
      </c>
      <c r="R52" s="10">
        <v>6</v>
      </c>
      <c r="S52" s="10" t="s">
        <v>356</v>
      </c>
      <c r="T52" s="10" t="s">
        <v>357</v>
      </c>
      <c r="U52" s="10">
        <v>18</v>
      </c>
      <c r="V52" s="10" t="s">
        <v>590</v>
      </c>
      <c r="W52" s="10" t="s">
        <v>591</v>
      </c>
      <c r="X52" s="10">
        <v>0.11</v>
      </c>
      <c r="Y52" s="10">
        <v>96197</v>
      </c>
      <c r="Z52" s="13">
        <v>0.01</v>
      </c>
      <c r="AA52" s="10">
        <v>6</v>
      </c>
      <c r="AB52" s="10">
        <v>0</v>
      </c>
      <c r="AC52" s="10">
        <v>6</v>
      </c>
      <c r="AD52" s="10">
        <v>7</v>
      </c>
      <c r="AE52" s="10">
        <v>5</v>
      </c>
      <c r="AF52" s="10">
        <v>2</v>
      </c>
      <c r="AG52" s="10">
        <v>12</v>
      </c>
      <c r="AH52" s="10" t="s">
        <v>770</v>
      </c>
      <c r="AI52" s="10" t="s">
        <v>771</v>
      </c>
      <c r="AJ52" s="10" t="s">
        <v>772</v>
      </c>
      <c r="AK52" s="10" t="s">
        <v>773</v>
      </c>
      <c r="AL52" s="10" t="s">
        <v>772</v>
      </c>
      <c r="AM52" s="10" t="s">
        <v>423</v>
      </c>
      <c r="AN52" s="10">
        <v>98811</v>
      </c>
      <c r="AO52" s="10" t="s">
        <v>67</v>
      </c>
      <c r="AP52" s="10" t="s">
        <v>135</v>
      </c>
      <c r="AQ52" s="10" t="s">
        <v>774</v>
      </c>
      <c r="AR52" s="10" t="s">
        <v>775</v>
      </c>
    </row>
    <row r="53" spans="1:44" x14ac:dyDescent="0.3">
      <c r="A53" s="10" t="s">
        <v>46</v>
      </c>
      <c r="B53" s="10" t="s">
        <v>776</v>
      </c>
      <c r="C53" s="10" t="s">
        <v>317</v>
      </c>
      <c r="D53" s="10" t="s">
        <v>777</v>
      </c>
      <c r="E53" s="10" t="s">
        <v>50</v>
      </c>
      <c r="F53" s="10" t="s">
        <v>778</v>
      </c>
      <c r="G53" s="10" t="s">
        <v>779</v>
      </c>
      <c r="H53" s="10" t="s">
        <v>780</v>
      </c>
      <c r="I53" s="10" t="s">
        <v>781</v>
      </c>
      <c r="J53" s="10" t="s">
        <v>782</v>
      </c>
      <c r="K53" s="12">
        <v>0.41707175925925927</v>
      </c>
      <c r="L53" s="10">
        <v>36.479999999999997</v>
      </c>
      <c r="M53" s="10">
        <v>59</v>
      </c>
      <c r="N53" s="11">
        <v>42430</v>
      </c>
      <c r="O53" s="10" t="s">
        <v>106</v>
      </c>
      <c r="P53" s="10" t="s">
        <v>83</v>
      </c>
      <c r="Q53" s="10">
        <v>2016</v>
      </c>
      <c r="R53" s="10">
        <v>1</v>
      </c>
      <c r="S53" s="10" t="s">
        <v>305</v>
      </c>
      <c r="T53" s="10" t="s">
        <v>306</v>
      </c>
      <c r="U53" s="10">
        <v>3</v>
      </c>
      <c r="V53" s="10" t="s">
        <v>590</v>
      </c>
      <c r="W53" s="10" t="s">
        <v>591</v>
      </c>
      <c r="X53" s="10">
        <v>1.57</v>
      </c>
      <c r="Y53" s="10">
        <v>96641</v>
      </c>
      <c r="Z53" s="13">
        <v>0.18</v>
      </c>
      <c r="AA53" s="10">
        <v>4</v>
      </c>
      <c r="AB53" s="10">
        <v>6</v>
      </c>
      <c r="AC53" s="10">
        <v>0</v>
      </c>
      <c r="AD53" s="10">
        <v>4</v>
      </c>
      <c r="AE53" s="10">
        <v>9</v>
      </c>
      <c r="AF53" s="10">
        <v>1</v>
      </c>
      <c r="AG53" s="10">
        <v>6</v>
      </c>
      <c r="AH53" s="10" t="s">
        <v>783</v>
      </c>
      <c r="AI53" s="10" t="s">
        <v>784</v>
      </c>
      <c r="AJ53" s="10" t="s">
        <v>785</v>
      </c>
      <c r="AK53" s="10" t="s">
        <v>786</v>
      </c>
      <c r="AL53" s="10" t="s">
        <v>785</v>
      </c>
      <c r="AM53" s="10" t="s">
        <v>134</v>
      </c>
      <c r="AN53" s="10">
        <v>47807</v>
      </c>
      <c r="AO53" s="10" t="s">
        <v>93</v>
      </c>
      <c r="AP53" s="10" t="s">
        <v>154</v>
      </c>
      <c r="AQ53" s="10" t="s">
        <v>787</v>
      </c>
      <c r="AR53" s="10" t="s">
        <v>788</v>
      </c>
    </row>
    <row r="54" spans="1:44" x14ac:dyDescent="0.3">
      <c r="A54" s="10" t="s">
        <v>71</v>
      </c>
      <c r="B54" s="10" t="s">
        <v>789</v>
      </c>
      <c r="C54" s="10" t="s">
        <v>75</v>
      </c>
      <c r="D54" s="10" t="s">
        <v>790</v>
      </c>
      <c r="E54" s="10" t="s">
        <v>75</v>
      </c>
      <c r="F54" s="10" t="s">
        <v>791</v>
      </c>
      <c r="G54" s="10" t="s">
        <v>792</v>
      </c>
      <c r="H54" s="10" t="s">
        <v>793</v>
      </c>
      <c r="I54" s="10" t="s">
        <v>794</v>
      </c>
      <c r="J54" s="10" t="s">
        <v>795</v>
      </c>
      <c r="K54" s="12">
        <v>0.45765046296296297</v>
      </c>
      <c r="L54" s="10">
        <v>28.43</v>
      </c>
      <c r="M54" s="10">
        <v>75</v>
      </c>
      <c r="N54" s="10" t="s">
        <v>796</v>
      </c>
      <c r="O54" s="10" t="s">
        <v>106</v>
      </c>
      <c r="P54" s="10" t="s">
        <v>83</v>
      </c>
      <c r="Q54" s="10">
        <v>2011</v>
      </c>
      <c r="R54" s="10">
        <v>1</v>
      </c>
      <c r="S54" s="10" t="s">
        <v>305</v>
      </c>
      <c r="T54" s="10" t="s">
        <v>306</v>
      </c>
      <c r="U54" s="10">
        <v>22</v>
      </c>
      <c r="V54" s="10" t="s">
        <v>60</v>
      </c>
      <c r="W54" s="10" t="s">
        <v>61</v>
      </c>
      <c r="X54" s="10">
        <v>6.52</v>
      </c>
      <c r="Y54" s="10">
        <v>145181</v>
      </c>
      <c r="Z54" s="13">
        <v>0.08</v>
      </c>
      <c r="AA54" s="10">
        <v>6</v>
      </c>
      <c r="AB54" s="10">
        <v>2</v>
      </c>
      <c r="AC54" s="10">
        <v>5</v>
      </c>
      <c r="AD54" s="10">
        <v>0</v>
      </c>
      <c r="AE54" s="10">
        <v>5</v>
      </c>
      <c r="AF54" s="10">
        <v>2</v>
      </c>
      <c r="AG54" s="10">
        <v>4</v>
      </c>
      <c r="AH54" s="10" t="s">
        <v>797</v>
      </c>
      <c r="AI54" s="10" t="s">
        <v>798</v>
      </c>
      <c r="AJ54" s="10" t="s">
        <v>799</v>
      </c>
      <c r="AK54" s="10" t="s">
        <v>800</v>
      </c>
      <c r="AL54" s="10" t="s">
        <v>799</v>
      </c>
      <c r="AM54" s="10" t="s">
        <v>115</v>
      </c>
      <c r="AN54" s="10">
        <v>41056</v>
      </c>
      <c r="AO54" s="10" t="s">
        <v>116</v>
      </c>
      <c r="AP54" s="10" t="s">
        <v>154</v>
      </c>
      <c r="AQ54" s="10" t="s">
        <v>801</v>
      </c>
      <c r="AR54" s="10" t="s">
        <v>802</v>
      </c>
    </row>
    <row r="55" spans="1:44" x14ac:dyDescent="0.3">
      <c r="A55" s="10" t="s">
        <v>46</v>
      </c>
      <c r="B55" s="10" t="s">
        <v>803</v>
      </c>
      <c r="C55" s="10" t="s">
        <v>268</v>
      </c>
      <c r="D55" s="10" t="s">
        <v>804</v>
      </c>
      <c r="E55" s="10" t="s">
        <v>50</v>
      </c>
      <c r="F55" s="10" t="s">
        <v>805</v>
      </c>
      <c r="G55" s="10" t="s">
        <v>806</v>
      </c>
      <c r="H55" s="10" t="s">
        <v>807</v>
      </c>
      <c r="I55" s="10" t="s">
        <v>808</v>
      </c>
      <c r="J55" s="10" t="s">
        <v>809</v>
      </c>
      <c r="K55" s="12">
        <v>0.77156250000000004</v>
      </c>
      <c r="L55" s="10">
        <v>31.39</v>
      </c>
      <c r="M55" s="10">
        <v>50</v>
      </c>
      <c r="N55" s="10" t="s">
        <v>810</v>
      </c>
      <c r="O55" s="10" t="s">
        <v>106</v>
      </c>
      <c r="P55" s="10" t="s">
        <v>83</v>
      </c>
      <c r="Q55" s="10">
        <v>2009</v>
      </c>
      <c r="R55" s="10">
        <v>2</v>
      </c>
      <c r="S55" s="10" t="s">
        <v>129</v>
      </c>
      <c r="T55" s="10" t="s">
        <v>130</v>
      </c>
      <c r="U55" s="10">
        <v>14</v>
      </c>
      <c r="V55" s="10" t="s">
        <v>60</v>
      </c>
      <c r="W55" s="10" t="s">
        <v>61</v>
      </c>
      <c r="X55" s="10">
        <v>8.4499999999999993</v>
      </c>
      <c r="Y55" s="10">
        <v>199943</v>
      </c>
      <c r="Z55" s="13">
        <v>0.18</v>
      </c>
      <c r="AA55" s="10">
        <v>0</v>
      </c>
      <c r="AB55" s="10">
        <v>7</v>
      </c>
      <c r="AC55" s="10">
        <v>5</v>
      </c>
      <c r="AD55" s="10">
        <v>7</v>
      </c>
      <c r="AE55" s="10">
        <v>4</v>
      </c>
      <c r="AF55" s="10">
        <v>4</v>
      </c>
      <c r="AG55" s="10">
        <v>11</v>
      </c>
      <c r="AH55" s="10" t="s">
        <v>811</v>
      </c>
      <c r="AI55" s="10" t="s">
        <v>812</v>
      </c>
      <c r="AJ55" s="10" t="s">
        <v>813</v>
      </c>
      <c r="AK55" s="10" t="s">
        <v>814</v>
      </c>
      <c r="AL55" s="10" t="s">
        <v>813</v>
      </c>
      <c r="AM55" s="10" t="s">
        <v>815</v>
      </c>
      <c r="AN55" s="10">
        <v>1002</v>
      </c>
      <c r="AO55" s="10" t="s">
        <v>249</v>
      </c>
      <c r="AP55" s="10" t="s">
        <v>189</v>
      </c>
      <c r="AQ55" s="10" t="s">
        <v>816</v>
      </c>
      <c r="AR55" s="10" t="s">
        <v>817</v>
      </c>
    </row>
    <row r="56" spans="1:44" x14ac:dyDescent="0.3">
      <c r="A56" s="10" t="s">
        <v>138</v>
      </c>
      <c r="B56" s="10" t="s">
        <v>818</v>
      </c>
      <c r="C56" s="10" t="s">
        <v>584</v>
      </c>
      <c r="D56" s="10" t="s">
        <v>819</v>
      </c>
      <c r="E56" s="10" t="s">
        <v>50</v>
      </c>
      <c r="F56" s="10" t="s">
        <v>820</v>
      </c>
      <c r="G56" s="10" t="s">
        <v>821</v>
      </c>
      <c r="H56" s="10" t="s">
        <v>822</v>
      </c>
      <c r="I56" s="10" t="s">
        <v>823</v>
      </c>
      <c r="J56" s="10" t="s">
        <v>824</v>
      </c>
      <c r="K56" s="12">
        <v>0.85796296296296293</v>
      </c>
      <c r="L56" s="10">
        <v>53.8</v>
      </c>
      <c r="M56" s="10">
        <v>47</v>
      </c>
      <c r="N56" s="10" t="s">
        <v>825</v>
      </c>
      <c r="O56" s="10" t="s">
        <v>106</v>
      </c>
      <c r="P56" s="10" t="s">
        <v>83</v>
      </c>
      <c r="Q56" s="10">
        <v>2007</v>
      </c>
      <c r="R56" s="10">
        <v>3</v>
      </c>
      <c r="S56" s="10" t="s">
        <v>107</v>
      </c>
      <c r="T56" s="10" t="s">
        <v>108</v>
      </c>
      <c r="U56" s="10">
        <v>30</v>
      </c>
      <c r="V56" s="10" t="s">
        <v>291</v>
      </c>
      <c r="W56" s="10" t="s">
        <v>292</v>
      </c>
      <c r="X56" s="10">
        <v>10.34</v>
      </c>
      <c r="Y56" s="10">
        <v>144517</v>
      </c>
      <c r="Z56" s="13">
        <v>0.05</v>
      </c>
      <c r="AA56" s="10">
        <v>7</v>
      </c>
      <c r="AB56" s="10">
        <v>7</v>
      </c>
      <c r="AC56" s="10">
        <v>4</v>
      </c>
      <c r="AD56" s="10">
        <v>0</v>
      </c>
      <c r="AE56" s="10">
        <v>12</v>
      </c>
      <c r="AF56" s="10">
        <v>0</v>
      </c>
      <c r="AG56" s="10">
        <v>6</v>
      </c>
      <c r="AH56" s="10" t="s">
        <v>826</v>
      </c>
      <c r="AI56" s="10" t="s">
        <v>827</v>
      </c>
      <c r="AJ56" s="10" t="s">
        <v>828</v>
      </c>
      <c r="AK56" s="10" t="s">
        <v>829</v>
      </c>
      <c r="AL56" s="10" t="s">
        <v>828</v>
      </c>
      <c r="AM56" s="10" t="s">
        <v>313</v>
      </c>
      <c r="AN56" s="10">
        <v>50609</v>
      </c>
      <c r="AO56" s="10" t="s">
        <v>93</v>
      </c>
      <c r="AP56" s="10" t="s">
        <v>68</v>
      </c>
      <c r="AQ56" s="10" t="s">
        <v>830</v>
      </c>
      <c r="AR56" s="10" t="s">
        <v>831</v>
      </c>
    </row>
    <row r="57" spans="1:44" x14ac:dyDescent="0.3">
      <c r="A57" s="10" t="s">
        <v>97</v>
      </c>
      <c r="B57" s="10" t="s">
        <v>832</v>
      </c>
      <c r="C57" s="10" t="s">
        <v>487</v>
      </c>
      <c r="D57" s="10" t="s">
        <v>833</v>
      </c>
      <c r="E57" s="10" t="s">
        <v>50</v>
      </c>
      <c r="F57" s="10" t="s">
        <v>834</v>
      </c>
      <c r="G57" s="10" t="s">
        <v>835</v>
      </c>
      <c r="H57" s="10" t="s">
        <v>836</v>
      </c>
      <c r="I57" s="10" t="s">
        <v>837</v>
      </c>
      <c r="J57" s="11">
        <v>27463</v>
      </c>
      <c r="K57" s="12">
        <v>5.7847222222222223E-2</v>
      </c>
      <c r="L57" s="10">
        <v>41.85</v>
      </c>
      <c r="M57" s="10">
        <v>53</v>
      </c>
      <c r="N57" s="10" t="s">
        <v>838</v>
      </c>
      <c r="O57" s="10" t="s">
        <v>82</v>
      </c>
      <c r="P57" s="10" t="s">
        <v>83</v>
      </c>
      <c r="Q57" s="10">
        <v>2017</v>
      </c>
      <c r="R57" s="10">
        <v>4</v>
      </c>
      <c r="S57" s="10" t="s">
        <v>84</v>
      </c>
      <c r="T57" s="10" t="s">
        <v>85</v>
      </c>
      <c r="U57" s="10">
        <v>14</v>
      </c>
      <c r="V57" s="10" t="s">
        <v>291</v>
      </c>
      <c r="W57" s="10" t="s">
        <v>292</v>
      </c>
      <c r="X57" s="10">
        <v>0.28999999999999998</v>
      </c>
      <c r="Y57" s="10">
        <v>94221</v>
      </c>
      <c r="Z57" s="13">
        <v>0.09</v>
      </c>
      <c r="AA57" s="10">
        <v>2</v>
      </c>
      <c r="AB57" s="10">
        <v>1</v>
      </c>
      <c r="AC57" s="10">
        <v>1</v>
      </c>
      <c r="AD57" s="10">
        <v>2</v>
      </c>
      <c r="AE57" s="10">
        <v>10</v>
      </c>
      <c r="AF57" s="10">
        <v>2</v>
      </c>
      <c r="AG57" s="10">
        <v>8</v>
      </c>
      <c r="AH57" s="10" t="s">
        <v>839</v>
      </c>
      <c r="AI57" s="10" t="s">
        <v>840</v>
      </c>
      <c r="AJ57" s="10" t="s">
        <v>841</v>
      </c>
      <c r="AK57" s="10" t="s">
        <v>842</v>
      </c>
      <c r="AL57" s="10" t="s">
        <v>841</v>
      </c>
      <c r="AM57" s="10" t="s">
        <v>580</v>
      </c>
      <c r="AN57" s="10">
        <v>72473</v>
      </c>
      <c r="AO57" s="10" t="s">
        <v>116</v>
      </c>
      <c r="AP57" s="10" t="s">
        <v>189</v>
      </c>
      <c r="AQ57" s="10" t="s">
        <v>843</v>
      </c>
      <c r="AR57" s="10" t="s">
        <v>844</v>
      </c>
    </row>
    <row r="58" spans="1:44" x14ac:dyDescent="0.3">
      <c r="A58" s="10" t="s">
        <v>71</v>
      </c>
      <c r="B58" s="10" t="s">
        <v>845</v>
      </c>
      <c r="C58" s="10" t="s">
        <v>75</v>
      </c>
      <c r="D58" s="10" t="s">
        <v>846</v>
      </c>
      <c r="E58" s="10" t="s">
        <v>75</v>
      </c>
      <c r="F58" s="10" t="s">
        <v>847</v>
      </c>
      <c r="G58" s="10" t="s">
        <v>848</v>
      </c>
      <c r="H58" s="10" t="s">
        <v>849</v>
      </c>
      <c r="I58" s="10" t="s">
        <v>396</v>
      </c>
      <c r="J58" s="10" t="s">
        <v>850</v>
      </c>
      <c r="K58" s="12">
        <v>0.45976851851851852</v>
      </c>
      <c r="L58" s="10">
        <v>59.06</v>
      </c>
      <c r="M58" s="10">
        <v>77</v>
      </c>
      <c r="N58" s="10" t="s">
        <v>851</v>
      </c>
      <c r="O58" s="10" t="s">
        <v>82</v>
      </c>
      <c r="P58" s="10" t="s">
        <v>83</v>
      </c>
      <c r="Q58" s="10">
        <v>2000</v>
      </c>
      <c r="R58" s="10">
        <v>5</v>
      </c>
      <c r="S58" s="10" t="s">
        <v>324</v>
      </c>
      <c r="T58" s="10" t="s">
        <v>324</v>
      </c>
      <c r="U58" s="10">
        <v>14</v>
      </c>
      <c r="V58" s="10" t="s">
        <v>590</v>
      </c>
      <c r="W58" s="10" t="s">
        <v>591</v>
      </c>
      <c r="X58" s="10">
        <v>17.22</v>
      </c>
      <c r="Y58" s="10">
        <v>84824</v>
      </c>
      <c r="Z58" s="13">
        <v>0.06</v>
      </c>
      <c r="AA58" s="10">
        <v>1</v>
      </c>
      <c r="AB58" s="10">
        <v>6</v>
      </c>
      <c r="AC58" s="10">
        <v>7</v>
      </c>
      <c r="AD58" s="10">
        <v>1</v>
      </c>
      <c r="AE58" s="10">
        <v>4</v>
      </c>
      <c r="AF58" s="10">
        <v>5</v>
      </c>
      <c r="AG58" s="10">
        <v>12</v>
      </c>
      <c r="AH58" s="10" t="s">
        <v>852</v>
      </c>
      <c r="AI58" s="10" t="s">
        <v>853</v>
      </c>
      <c r="AJ58" s="10" t="s">
        <v>854</v>
      </c>
      <c r="AK58" s="10" t="s">
        <v>855</v>
      </c>
      <c r="AL58" s="10" t="s">
        <v>854</v>
      </c>
      <c r="AM58" s="10" t="s">
        <v>92</v>
      </c>
      <c r="AN58" s="10">
        <v>48850</v>
      </c>
      <c r="AO58" s="10" t="s">
        <v>93</v>
      </c>
      <c r="AP58" s="10" t="s">
        <v>94</v>
      </c>
      <c r="AQ58" s="10" t="s">
        <v>856</v>
      </c>
      <c r="AR58" s="10" t="s">
        <v>857</v>
      </c>
    </row>
    <row r="59" spans="1:44" x14ac:dyDescent="0.3">
      <c r="A59" s="10" t="s">
        <v>138</v>
      </c>
      <c r="B59" s="10" t="s">
        <v>858</v>
      </c>
      <c r="C59" s="10" t="s">
        <v>750</v>
      </c>
      <c r="D59" s="10" t="s">
        <v>859</v>
      </c>
      <c r="E59" s="10" t="s">
        <v>75</v>
      </c>
      <c r="F59" s="10" t="s">
        <v>860</v>
      </c>
      <c r="G59" s="10" t="s">
        <v>861</v>
      </c>
      <c r="H59" s="10" t="s">
        <v>862</v>
      </c>
      <c r="I59" s="10" t="s">
        <v>863</v>
      </c>
      <c r="J59" s="11">
        <v>31636</v>
      </c>
      <c r="K59" s="12">
        <v>0.85373842592592597</v>
      </c>
      <c r="L59" s="10">
        <v>30.66</v>
      </c>
      <c r="M59" s="10">
        <v>62</v>
      </c>
      <c r="N59" s="10" t="s">
        <v>864</v>
      </c>
      <c r="O59" s="10" t="s">
        <v>106</v>
      </c>
      <c r="P59" s="10" t="s">
        <v>83</v>
      </c>
      <c r="Q59" s="10">
        <v>2015</v>
      </c>
      <c r="R59" s="10">
        <v>2</v>
      </c>
      <c r="S59" s="10" t="s">
        <v>129</v>
      </c>
      <c r="T59" s="10" t="s">
        <v>130</v>
      </c>
      <c r="U59" s="10">
        <v>27</v>
      </c>
      <c r="V59" s="10" t="s">
        <v>291</v>
      </c>
      <c r="W59" s="10" t="s">
        <v>292</v>
      </c>
      <c r="X59" s="10">
        <v>2.42</v>
      </c>
      <c r="Y59" s="10">
        <v>143864</v>
      </c>
      <c r="Z59" s="13">
        <v>0.01</v>
      </c>
      <c r="AA59" s="10">
        <v>0</v>
      </c>
      <c r="AB59" s="10">
        <v>1</v>
      </c>
      <c r="AC59" s="10">
        <v>5</v>
      </c>
      <c r="AD59" s="10">
        <v>0</v>
      </c>
      <c r="AE59" s="10">
        <v>12</v>
      </c>
      <c r="AF59" s="10">
        <v>1</v>
      </c>
      <c r="AG59" s="10">
        <v>9</v>
      </c>
      <c r="AH59" s="10" t="s">
        <v>865</v>
      </c>
      <c r="AI59" s="10" t="s">
        <v>866</v>
      </c>
      <c r="AJ59" s="10" t="s">
        <v>867</v>
      </c>
      <c r="AK59" s="10" t="s">
        <v>868</v>
      </c>
      <c r="AL59" s="10" t="s">
        <v>867</v>
      </c>
      <c r="AM59" s="10" t="s">
        <v>234</v>
      </c>
      <c r="AN59" s="10">
        <v>61312</v>
      </c>
      <c r="AO59" s="10" t="s">
        <v>93</v>
      </c>
      <c r="AP59" s="10" t="s">
        <v>68</v>
      </c>
      <c r="AQ59" s="10" t="s">
        <v>869</v>
      </c>
      <c r="AR59" s="10" t="s">
        <v>870</v>
      </c>
    </row>
    <row r="60" spans="1:44" x14ac:dyDescent="0.3">
      <c r="A60" s="10" t="s">
        <v>283</v>
      </c>
      <c r="B60" s="10" t="s">
        <v>871</v>
      </c>
      <c r="C60" s="10" t="s">
        <v>584</v>
      </c>
      <c r="D60" s="10" t="s">
        <v>872</v>
      </c>
      <c r="E60" s="10" t="s">
        <v>75</v>
      </c>
      <c r="F60" s="10" t="s">
        <v>873</v>
      </c>
      <c r="G60" s="10" t="s">
        <v>874</v>
      </c>
      <c r="H60" s="10" t="s">
        <v>875</v>
      </c>
      <c r="I60" s="10" t="s">
        <v>876</v>
      </c>
      <c r="J60" s="11">
        <v>22444</v>
      </c>
      <c r="K60" s="12">
        <v>0.84842592592592592</v>
      </c>
      <c r="L60" s="10">
        <v>55.68</v>
      </c>
      <c r="M60" s="10">
        <v>70</v>
      </c>
      <c r="N60" s="10" t="s">
        <v>877</v>
      </c>
      <c r="O60" s="10" t="s">
        <v>56</v>
      </c>
      <c r="P60" s="10" t="s">
        <v>57</v>
      </c>
      <c r="Q60" s="10">
        <v>1996</v>
      </c>
      <c r="R60" s="10">
        <v>12</v>
      </c>
      <c r="S60" s="10" t="s">
        <v>58</v>
      </c>
      <c r="T60" s="10" t="s">
        <v>59</v>
      </c>
      <c r="U60" s="10">
        <v>26</v>
      </c>
      <c r="V60" s="10" t="s">
        <v>167</v>
      </c>
      <c r="W60" s="10" t="s">
        <v>168</v>
      </c>
      <c r="X60" s="10">
        <v>20.6</v>
      </c>
      <c r="Y60" s="10">
        <v>104197</v>
      </c>
      <c r="Z60" s="13">
        <v>0.08</v>
      </c>
      <c r="AA60" s="10">
        <v>3</v>
      </c>
      <c r="AB60" s="10">
        <v>5</v>
      </c>
      <c r="AC60" s="10">
        <v>7</v>
      </c>
      <c r="AD60" s="10">
        <v>5</v>
      </c>
      <c r="AE60" s="10">
        <v>10</v>
      </c>
      <c r="AF60" s="10">
        <v>0</v>
      </c>
      <c r="AG60" s="10">
        <v>8</v>
      </c>
      <c r="AH60" s="10" t="s">
        <v>878</v>
      </c>
      <c r="AI60" s="10" t="s">
        <v>879</v>
      </c>
      <c r="AJ60" s="10" t="s">
        <v>880</v>
      </c>
      <c r="AK60" s="10" t="s">
        <v>881</v>
      </c>
      <c r="AL60" s="10" t="s">
        <v>880</v>
      </c>
      <c r="AM60" s="10" t="s">
        <v>391</v>
      </c>
      <c r="AN60" s="10">
        <v>13088</v>
      </c>
      <c r="AO60" s="10" t="s">
        <v>249</v>
      </c>
      <c r="AP60" s="10" t="s">
        <v>94</v>
      </c>
      <c r="AQ60" s="10" t="s">
        <v>882</v>
      </c>
      <c r="AR60" s="10" t="s">
        <v>883</v>
      </c>
    </row>
    <row r="61" spans="1:44" x14ac:dyDescent="0.3">
      <c r="A61" s="10" t="s">
        <v>119</v>
      </c>
      <c r="B61" s="10" t="s">
        <v>884</v>
      </c>
      <c r="C61" s="10" t="s">
        <v>512</v>
      </c>
      <c r="D61" s="10" t="s">
        <v>885</v>
      </c>
      <c r="E61" s="10" t="s">
        <v>50</v>
      </c>
      <c r="F61" s="10" t="s">
        <v>886</v>
      </c>
      <c r="G61" s="10" t="s">
        <v>887</v>
      </c>
      <c r="H61" s="10" t="s">
        <v>888</v>
      </c>
      <c r="I61" s="10" t="s">
        <v>889</v>
      </c>
      <c r="J61" s="11">
        <v>21981</v>
      </c>
      <c r="K61" s="12">
        <v>0.31407407407407406</v>
      </c>
      <c r="L61" s="10">
        <v>57.19</v>
      </c>
      <c r="M61" s="10">
        <v>50</v>
      </c>
      <c r="N61" s="10" t="s">
        <v>890</v>
      </c>
      <c r="O61" s="10" t="s">
        <v>82</v>
      </c>
      <c r="P61" s="10" t="s">
        <v>83</v>
      </c>
      <c r="Q61" s="10">
        <v>1994</v>
      </c>
      <c r="R61" s="10">
        <v>4</v>
      </c>
      <c r="S61" s="10" t="s">
        <v>84</v>
      </c>
      <c r="T61" s="10" t="s">
        <v>85</v>
      </c>
      <c r="U61" s="10">
        <v>14</v>
      </c>
      <c r="V61" s="10" t="s">
        <v>167</v>
      </c>
      <c r="W61" s="10" t="s">
        <v>168</v>
      </c>
      <c r="X61" s="10">
        <v>23.3</v>
      </c>
      <c r="Y61" s="10">
        <v>80844</v>
      </c>
      <c r="Z61" s="13">
        <v>0.3</v>
      </c>
      <c r="AA61" s="10">
        <v>5</v>
      </c>
      <c r="AB61" s="10">
        <v>2</v>
      </c>
      <c r="AC61" s="10">
        <v>4</v>
      </c>
      <c r="AD61" s="10">
        <v>0</v>
      </c>
      <c r="AE61" s="10">
        <v>5</v>
      </c>
      <c r="AF61" s="10">
        <v>1</v>
      </c>
      <c r="AG61" s="10">
        <v>9</v>
      </c>
      <c r="AH61" s="10" t="s">
        <v>891</v>
      </c>
      <c r="AI61" s="10" t="s">
        <v>892</v>
      </c>
      <c r="AJ61" s="10" t="s">
        <v>893</v>
      </c>
      <c r="AK61" s="10" t="s">
        <v>842</v>
      </c>
      <c r="AL61" s="10" t="s">
        <v>893</v>
      </c>
      <c r="AM61" s="10" t="s">
        <v>894</v>
      </c>
      <c r="AN61" s="10">
        <v>39552</v>
      </c>
      <c r="AO61" s="10" t="s">
        <v>116</v>
      </c>
      <c r="AP61" s="10" t="s">
        <v>135</v>
      </c>
      <c r="AQ61" s="10" t="s">
        <v>895</v>
      </c>
      <c r="AR61" s="10" t="s">
        <v>896</v>
      </c>
    </row>
    <row r="62" spans="1:44" x14ac:dyDescent="0.3">
      <c r="A62" s="10" t="s">
        <v>71</v>
      </c>
      <c r="B62" s="10" t="s">
        <v>897</v>
      </c>
      <c r="C62" s="10" t="s">
        <v>584</v>
      </c>
      <c r="D62" s="10" t="s">
        <v>898</v>
      </c>
      <c r="E62" s="10" t="s">
        <v>75</v>
      </c>
      <c r="F62" s="10" t="s">
        <v>899</v>
      </c>
      <c r="G62" s="10" t="s">
        <v>900</v>
      </c>
      <c r="H62" s="10" t="s">
        <v>901</v>
      </c>
      <c r="I62" s="10" t="s">
        <v>902</v>
      </c>
      <c r="J62" s="10" t="s">
        <v>903</v>
      </c>
      <c r="K62" s="12">
        <v>0.99912037037037038</v>
      </c>
      <c r="L62" s="10">
        <v>27.06</v>
      </c>
      <c r="M62" s="10">
        <v>50</v>
      </c>
      <c r="N62" s="11">
        <v>42405</v>
      </c>
      <c r="O62" s="10" t="s">
        <v>82</v>
      </c>
      <c r="P62" s="10" t="s">
        <v>83</v>
      </c>
      <c r="Q62" s="10">
        <v>2016</v>
      </c>
      <c r="R62" s="10">
        <v>5</v>
      </c>
      <c r="S62" s="10" t="s">
        <v>324</v>
      </c>
      <c r="T62" s="10" t="s">
        <v>324</v>
      </c>
      <c r="U62" s="10">
        <v>2</v>
      </c>
      <c r="V62" s="10" t="s">
        <v>109</v>
      </c>
      <c r="W62" s="10" t="s">
        <v>110</v>
      </c>
      <c r="X62" s="10">
        <v>1.24</v>
      </c>
      <c r="Y62" s="10">
        <v>87962</v>
      </c>
      <c r="Z62" s="13">
        <v>0.12</v>
      </c>
      <c r="AA62" s="10">
        <v>1</v>
      </c>
      <c r="AB62" s="10">
        <v>2</v>
      </c>
      <c r="AC62" s="10">
        <v>5</v>
      </c>
      <c r="AD62" s="10">
        <v>4</v>
      </c>
      <c r="AE62" s="10">
        <v>6</v>
      </c>
      <c r="AF62" s="10">
        <v>0</v>
      </c>
      <c r="AG62" s="10">
        <v>4</v>
      </c>
      <c r="AH62" s="10" t="s">
        <v>904</v>
      </c>
      <c r="AI62" s="10" t="s">
        <v>905</v>
      </c>
      <c r="AJ62" s="10" t="s">
        <v>906</v>
      </c>
      <c r="AK62" s="10" t="s">
        <v>246</v>
      </c>
      <c r="AL62" s="10" t="s">
        <v>906</v>
      </c>
      <c r="AM62" s="10" t="s">
        <v>248</v>
      </c>
      <c r="AN62" s="10">
        <v>19456</v>
      </c>
      <c r="AO62" s="10" t="s">
        <v>249</v>
      </c>
      <c r="AP62" s="10" t="s">
        <v>135</v>
      </c>
      <c r="AQ62" s="10" t="s">
        <v>907</v>
      </c>
      <c r="AR62" s="10" t="s">
        <v>908</v>
      </c>
    </row>
    <row r="63" spans="1:44" x14ac:dyDescent="0.3">
      <c r="A63" s="10" t="s">
        <v>46</v>
      </c>
      <c r="B63" s="10" t="s">
        <v>909</v>
      </c>
      <c r="C63" s="10" t="s">
        <v>750</v>
      </c>
      <c r="D63" s="10" t="s">
        <v>910</v>
      </c>
      <c r="E63" s="10" t="s">
        <v>50</v>
      </c>
      <c r="F63" s="10" t="s">
        <v>911</v>
      </c>
      <c r="G63" s="10" t="s">
        <v>912</v>
      </c>
      <c r="H63" s="10" t="s">
        <v>913</v>
      </c>
      <c r="I63" s="10" t="s">
        <v>914</v>
      </c>
      <c r="J63" s="11">
        <v>26425</v>
      </c>
      <c r="K63" s="12">
        <v>0.13719907407407408</v>
      </c>
      <c r="L63" s="10">
        <v>45.18</v>
      </c>
      <c r="M63" s="10">
        <v>54</v>
      </c>
      <c r="N63" s="10" t="s">
        <v>915</v>
      </c>
      <c r="O63" s="10" t="s">
        <v>82</v>
      </c>
      <c r="P63" s="10" t="s">
        <v>83</v>
      </c>
      <c r="Q63" s="10">
        <v>1999</v>
      </c>
      <c r="R63" s="10">
        <v>6</v>
      </c>
      <c r="S63" s="10" t="s">
        <v>356</v>
      </c>
      <c r="T63" s="10" t="s">
        <v>357</v>
      </c>
      <c r="U63" s="10">
        <v>29</v>
      </c>
      <c r="V63" s="10" t="s">
        <v>86</v>
      </c>
      <c r="W63" s="10" t="s">
        <v>87</v>
      </c>
      <c r="X63" s="10">
        <v>18.09</v>
      </c>
      <c r="Y63" s="10">
        <v>125428</v>
      </c>
      <c r="Z63" s="13">
        <v>0.22</v>
      </c>
      <c r="AA63" s="10">
        <v>5</v>
      </c>
      <c r="AB63" s="10">
        <v>2</v>
      </c>
      <c r="AC63" s="10">
        <v>0</v>
      </c>
      <c r="AD63" s="10">
        <v>2</v>
      </c>
      <c r="AE63" s="10">
        <v>5</v>
      </c>
      <c r="AF63" s="10">
        <v>4</v>
      </c>
      <c r="AG63" s="10">
        <v>10</v>
      </c>
      <c r="AH63" s="10" t="s">
        <v>916</v>
      </c>
      <c r="AI63" s="10" t="s">
        <v>917</v>
      </c>
      <c r="AJ63" s="10" t="s">
        <v>918</v>
      </c>
      <c r="AK63" s="10" t="s">
        <v>697</v>
      </c>
      <c r="AL63" s="10" t="s">
        <v>918</v>
      </c>
      <c r="AM63" s="10" t="s">
        <v>391</v>
      </c>
      <c r="AN63" s="10">
        <v>14611</v>
      </c>
      <c r="AO63" s="10" t="s">
        <v>249</v>
      </c>
      <c r="AP63" s="10" t="s">
        <v>154</v>
      </c>
      <c r="AQ63" s="10" t="s">
        <v>919</v>
      </c>
      <c r="AR63" s="10" t="s">
        <v>920</v>
      </c>
    </row>
    <row r="64" spans="1:44" x14ac:dyDescent="0.3">
      <c r="A64" s="10" t="s">
        <v>71</v>
      </c>
      <c r="B64" s="10" t="s">
        <v>921</v>
      </c>
      <c r="C64" s="10" t="s">
        <v>75</v>
      </c>
      <c r="D64" s="10" t="s">
        <v>922</v>
      </c>
      <c r="E64" s="10" t="s">
        <v>75</v>
      </c>
      <c r="F64" s="10" t="s">
        <v>923</v>
      </c>
      <c r="G64" s="10" t="s">
        <v>924</v>
      </c>
      <c r="H64" s="10" t="s">
        <v>925</v>
      </c>
      <c r="I64" s="10" t="s">
        <v>926</v>
      </c>
      <c r="J64" s="11">
        <v>34554</v>
      </c>
      <c r="K64" s="12">
        <v>0.45784722222222224</v>
      </c>
      <c r="L64" s="10">
        <v>22.99</v>
      </c>
      <c r="M64" s="10">
        <v>50</v>
      </c>
      <c r="N64" s="10" t="s">
        <v>927</v>
      </c>
      <c r="O64" s="10" t="s">
        <v>82</v>
      </c>
      <c r="P64" s="10" t="s">
        <v>83</v>
      </c>
      <c r="Q64" s="10">
        <v>2016</v>
      </c>
      <c r="R64" s="10">
        <v>4</v>
      </c>
      <c r="S64" s="10" t="s">
        <v>84</v>
      </c>
      <c r="T64" s="10" t="s">
        <v>85</v>
      </c>
      <c r="U64" s="10">
        <v>19</v>
      </c>
      <c r="V64" s="10" t="s">
        <v>86</v>
      </c>
      <c r="W64" s="10" t="s">
        <v>87</v>
      </c>
      <c r="X64" s="10">
        <v>1.27</v>
      </c>
      <c r="Y64" s="10">
        <v>66575</v>
      </c>
      <c r="Z64" s="13">
        <v>0.14000000000000001</v>
      </c>
      <c r="AA64" s="10">
        <v>3</v>
      </c>
      <c r="AB64" s="10">
        <v>3</v>
      </c>
      <c r="AC64" s="10">
        <v>1</v>
      </c>
      <c r="AD64" s="10">
        <v>7</v>
      </c>
      <c r="AE64" s="10">
        <v>8</v>
      </c>
      <c r="AF64" s="10">
        <v>1</v>
      </c>
      <c r="AG64" s="10">
        <v>4</v>
      </c>
      <c r="AH64" s="10" t="s">
        <v>928</v>
      </c>
      <c r="AI64" s="10" t="s">
        <v>929</v>
      </c>
      <c r="AJ64" s="10" t="s">
        <v>930</v>
      </c>
      <c r="AK64" s="10" t="s">
        <v>114</v>
      </c>
      <c r="AL64" s="10" t="s">
        <v>930</v>
      </c>
      <c r="AM64" s="10" t="s">
        <v>248</v>
      </c>
      <c r="AN64" s="10">
        <v>15437</v>
      </c>
      <c r="AO64" s="10" t="s">
        <v>249</v>
      </c>
      <c r="AP64" s="10" t="s">
        <v>189</v>
      </c>
      <c r="AQ64" s="10" t="s">
        <v>931</v>
      </c>
      <c r="AR64" s="10" t="s">
        <v>932</v>
      </c>
    </row>
    <row r="65" spans="1:44" x14ac:dyDescent="0.3">
      <c r="A65" s="10" t="s">
        <v>283</v>
      </c>
      <c r="B65" s="10" t="s">
        <v>933</v>
      </c>
      <c r="C65" s="10" t="s">
        <v>317</v>
      </c>
      <c r="D65" s="10" t="s">
        <v>934</v>
      </c>
      <c r="E65" s="10" t="s">
        <v>75</v>
      </c>
      <c r="F65" s="10" t="s">
        <v>935</v>
      </c>
      <c r="G65" s="10" t="s">
        <v>936</v>
      </c>
      <c r="H65" s="10" t="s">
        <v>937</v>
      </c>
      <c r="I65" s="10" t="s">
        <v>938</v>
      </c>
      <c r="J65" s="10" t="s">
        <v>939</v>
      </c>
      <c r="K65" s="12">
        <v>7.6851851851851855E-3</v>
      </c>
      <c r="L65" s="10">
        <v>47.82</v>
      </c>
      <c r="M65" s="10">
        <v>58</v>
      </c>
      <c r="N65" s="10" t="s">
        <v>940</v>
      </c>
      <c r="O65" s="10" t="s">
        <v>82</v>
      </c>
      <c r="P65" s="10" t="s">
        <v>83</v>
      </c>
      <c r="Q65" s="10">
        <v>2013</v>
      </c>
      <c r="R65" s="10">
        <v>4</v>
      </c>
      <c r="S65" s="10" t="s">
        <v>84</v>
      </c>
      <c r="T65" s="10" t="s">
        <v>85</v>
      </c>
      <c r="U65" s="10">
        <v>23</v>
      </c>
      <c r="V65" s="10" t="s">
        <v>86</v>
      </c>
      <c r="W65" s="10" t="s">
        <v>87</v>
      </c>
      <c r="X65" s="10">
        <v>4.2699999999999996</v>
      </c>
      <c r="Y65" s="10">
        <v>192498</v>
      </c>
      <c r="Z65" s="13">
        <v>0.26</v>
      </c>
      <c r="AA65" s="10">
        <v>7</v>
      </c>
      <c r="AB65" s="10">
        <v>1</v>
      </c>
      <c r="AC65" s="10">
        <v>4</v>
      </c>
      <c r="AD65" s="10">
        <v>7</v>
      </c>
      <c r="AE65" s="10">
        <v>6</v>
      </c>
      <c r="AF65" s="10">
        <v>0</v>
      </c>
      <c r="AG65" s="10">
        <v>9</v>
      </c>
      <c r="AH65" s="10" t="s">
        <v>941</v>
      </c>
      <c r="AI65" s="10" t="s">
        <v>942</v>
      </c>
      <c r="AJ65" s="10" t="s">
        <v>943</v>
      </c>
      <c r="AK65" s="10" t="s">
        <v>944</v>
      </c>
      <c r="AL65" s="10" t="s">
        <v>943</v>
      </c>
      <c r="AM65" s="10" t="s">
        <v>945</v>
      </c>
      <c r="AN65" s="10">
        <v>65745</v>
      </c>
      <c r="AO65" s="10" t="s">
        <v>93</v>
      </c>
      <c r="AP65" s="10" t="s">
        <v>154</v>
      </c>
      <c r="AQ65" s="10" t="s">
        <v>946</v>
      </c>
      <c r="AR65" s="10" t="s">
        <v>947</v>
      </c>
    </row>
    <row r="66" spans="1:44" x14ac:dyDescent="0.3">
      <c r="A66" s="10" t="s">
        <v>71</v>
      </c>
      <c r="B66" s="10" t="s">
        <v>948</v>
      </c>
      <c r="C66" s="10" t="s">
        <v>949</v>
      </c>
      <c r="D66" s="10" t="s">
        <v>950</v>
      </c>
      <c r="E66" s="10" t="s">
        <v>75</v>
      </c>
      <c r="F66" s="10" t="s">
        <v>951</v>
      </c>
      <c r="G66" s="10" t="s">
        <v>952</v>
      </c>
      <c r="H66" s="10" t="s">
        <v>953</v>
      </c>
      <c r="I66" s="10" t="s">
        <v>459</v>
      </c>
      <c r="J66" s="11">
        <v>25054</v>
      </c>
      <c r="K66" s="12">
        <v>0.21087962962962964</v>
      </c>
      <c r="L66" s="10">
        <v>49.34</v>
      </c>
      <c r="M66" s="10">
        <v>72</v>
      </c>
      <c r="N66" s="11">
        <v>36317</v>
      </c>
      <c r="O66" s="10" t="s">
        <v>82</v>
      </c>
      <c r="P66" s="10" t="s">
        <v>83</v>
      </c>
      <c r="Q66" s="10">
        <v>1999</v>
      </c>
      <c r="R66" s="10">
        <v>6</v>
      </c>
      <c r="S66" s="10" t="s">
        <v>356</v>
      </c>
      <c r="T66" s="10" t="s">
        <v>357</v>
      </c>
      <c r="U66" s="10">
        <v>6</v>
      </c>
      <c r="V66" s="10" t="s">
        <v>590</v>
      </c>
      <c r="W66" s="10" t="s">
        <v>591</v>
      </c>
      <c r="X66" s="10">
        <v>18.16</v>
      </c>
      <c r="Y66" s="10">
        <v>116635</v>
      </c>
      <c r="Z66" s="13">
        <v>0.22</v>
      </c>
      <c r="AA66" s="10">
        <v>5</v>
      </c>
      <c r="AB66" s="10">
        <v>2</v>
      </c>
      <c r="AC66" s="10">
        <v>1</v>
      </c>
      <c r="AD66" s="10">
        <v>3</v>
      </c>
      <c r="AE66" s="10">
        <v>7</v>
      </c>
      <c r="AF66" s="10">
        <v>2</v>
      </c>
      <c r="AG66" s="10">
        <v>7</v>
      </c>
      <c r="AH66" s="10" t="s">
        <v>954</v>
      </c>
      <c r="AI66" s="10" t="s">
        <v>955</v>
      </c>
      <c r="AJ66" s="10" t="s">
        <v>956</v>
      </c>
      <c r="AK66" s="10" t="s">
        <v>957</v>
      </c>
      <c r="AL66" s="10" t="s">
        <v>956</v>
      </c>
      <c r="AM66" s="10" t="s">
        <v>134</v>
      </c>
      <c r="AN66" s="10">
        <v>46360</v>
      </c>
      <c r="AO66" s="10" t="s">
        <v>93</v>
      </c>
      <c r="AP66" s="10" t="s">
        <v>189</v>
      </c>
      <c r="AQ66" s="10" t="s">
        <v>958</v>
      </c>
      <c r="AR66" s="10" t="s">
        <v>959</v>
      </c>
    </row>
  </sheetData>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9"/>
  <sheetViews>
    <sheetView workbookViewId="0">
      <selection activeCell="C8" sqref="C8"/>
    </sheetView>
  </sheetViews>
  <sheetFormatPr defaultRowHeight="14.4" x14ac:dyDescent="0.3"/>
  <cols>
    <col min="1" max="2" width="12.5546875" bestFit="1" customWidth="1"/>
    <col min="14" max="14" width="12.5546875" bestFit="1" customWidth="1"/>
    <col min="15" max="15" width="14.88671875" bestFit="1" customWidth="1"/>
  </cols>
  <sheetData>
    <row r="1" spans="1:15" x14ac:dyDescent="0.3">
      <c r="A1" s="6" t="s">
        <v>960</v>
      </c>
      <c r="B1" s="6" t="s">
        <v>961</v>
      </c>
      <c r="C1" s="6" t="s">
        <v>3</v>
      </c>
      <c r="D1" s="6" t="s">
        <v>5</v>
      </c>
      <c r="E1" s="6" t="s">
        <v>6</v>
      </c>
      <c r="F1" s="6" t="s">
        <v>13</v>
      </c>
      <c r="G1" s="6" t="s">
        <v>26</v>
      </c>
      <c r="H1" s="6" t="s">
        <v>39</v>
      </c>
      <c r="I1" s="6" t="s">
        <v>40</v>
      </c>
      <c r="J1" s="6" t="s">
        <v>42</v>
      </c>
      <c r="K1" s="6" t="s">
        <v>43</v>
      </c>
    </row>
    <row r="2" spans="1:15" x14ac:dyDescent="0.3">
      <c r="A2" s="8">
        <v>45248</v>
      </c>
      <c r="B2">
        <v>850297</v>
      </c>
      <c r="C2" t="s">
        <v>47</v>
      </c>
      <c r="D2" t="s">
        <v>49</v>
      </c>
      <c r="E2" t="s">
        <v>50</v>
      </c>
      <c r="F2">
        <v>45.66</v>
      </c>
      <c r="G2">
        <v>39308</v>
      </c>
      <c r="H2" t="s">
        <v>64</v>
      </c>
      <c r="I2" t="s">
        <v>66</v>
      </c>
      <c r="J2" t="s">
        <v>67</v>
      </c>
      <c r="K2" s="3" t="s">
        <v>68</v>
      </c>
      <c r="O2" s="5"/>
    </row>
    <row r="3" spans="1:15" x14ac:dyDescent="0.3">
      <c r="A3" s="8">
        <v>45256</v>
      </c>
      <c r="B3">
        <v>304721</v>
      </c>
      <c r="C3" t="s">
        <v>72</v>
      </c>
      <c r="D3" t="s">
        <v>74</v>
      </c>
      <c r="E3" t="s">
        <v>75</v>
      </c>
      <c r="F3">
        <v>23.76</v>
      </c>
      <c r="G3">
        <v>53377</v>
      </c>
      <c r="H3" t="s">
        <v>90</v>
      </c>
      <c r="I3" t="s">
        <v>92</v>
      </c>
      <c r="J3" t="s">
        <v>93</v>
      </c>
      <c r="K3" s="3" t="s">
        <v>94</v>
      </c>
      <c r="O3" s="5"/>
    </row>
    <row r="4" spans="1:15" x14ac:dyDescent="0.3">
      <c r="A4" s="8">
        <v>44091</v>
      </c>
      <c r="B4">
        <v>412317</v>
      </c>
      <c r="C4" t="s">
        <v>98</v>
      </c>
      <c r="D4" t="s">
        <v>99</v>
      </c>
      <c r="E4" t="s">
        <v>50</v>
      </c>
      <c r="F4">
        <v>22.68</v>
      </c>
      <c r="G4">
        <v>42704</v>
      </c>
      <c r="H4" t="s">
        <v>113</v>
      </c>
      <c r="I4" t="s">
        <v>115</v>
      </c>
      <c r="J4" t="s">
        <v>116</v>
      </c>
      <c r="K4" s="3" t="s">
        <v>94</v>
      </c>
      <c r="O4" s="5"/>
    </row>
    <row r="5" spans="1:15" x14ac:dyDescent="0.3">
      <c r="A5" s="8">
        <v>44905</v>
      </c>
      <c r="B5">
        <v>621375</v>
      </c>
      <c r="C5" t="s">
        <v>120</v>
      </c>
      <c r="D5" t="s">
        <v>122</v>
      </c>
      <c r="E5" t="s">
        <v>50</v>
      </c>
      <c r="F5">
        <v>41.7</v>
      </c>
      <c r="G5">
        <v>60911</v>
      </c>
      <c r="H5" t="s">
        <v>133</v>
      </c>
      <c r="I5" t="s">
        <v>134</v>
      </c>
      <c r="J5" t="s">
        <v>93</v>
      </c>
      <c r="K5" s="3" t="s">
        <v>135</v>
      </c>
      <c r="O5" s="5"/>
    </row>
    <row r="6" spans="1:15" x14ac:dyDescent="0.3">
      <c r="A6" s="8">
        <v>45004</v>
      </c>
      <c r="B6">
        <v>787549</v>
      </c>
      <c r="C6" t="s">
        <v>139</v>
      </c>
      <c r="D6" t="s">
        <v>141</v>
      </c>
      <c r="E6" t="s">
        <v>50</v>
      </c>
      <c r="F6">
        <v>22.39</v>
      </c>
      <c r="G6">
        <v>50157</v>
      </c>
      <c r="H6" t="s">
        <v>151</v>
      </c>
      <c r="I6" t="s">
        <v>153</v>
      </c>
      <c r="J6" t="s">
        <v>67</v>
      </c>
      <c r="K6" s="3" t="s">
        <v>154</v>
      </c>
    </row>
    <row r="7" spans="1:15" x14ac:dyDescent="0.3">
      <c r="A7" s="8">
        <v>45106</v>
      </c>
      <c r="B7">
        <v>520092</v>
      </c>
      <c r="C7" t="s">
        <v>157</v>
      </c>
      <c r="D7" t="s">
        <v>158</v>
      </c>
      <c r="E7" t="s">
        <v>75</v>
      </c>
      <c r="F7">
        <v>25.81</v>
      </c>
      <c r="G7">
        <v>53900</v>
      </c>
      <c r="H7" t="s">
        <v>171</v>
      </c>
      <c r="I7" t="s">
        <v>173</v>
      </c>
      <c r="J7" t="s">
        <v>116</v>
      </c>
      <c r="K7" s="3" t="s">
        <v>135</v>
      </c>
    </row>
    <row r="8" spans="1:15" x14ac:dyDescent="0.3">
      <c r="A8" s="8">
        <v>44474</v>
      </c>
      <c r="B8">
        <v>795934</v>
      </c>
      <c r="C8" t="s">
        <v>176</v>
      </c>
      <c r="D8" t="s">
        <v>177</v>
      </c>
      <c r="E8" t="s">
        <v>50</v>
      </c>
      <c r="F8">
        <v>32.89</v>
      </c>
      <c r="G8">
        <v>77173</v>
      </c>
      <c r="H8" t="s">
        <v>186</v>
      </c>
      <c r="I8" t="s">
        <v>188</v>
      </c>
      <c r="J8" t="s">
        <v>116</v>
      </c>
      <c r="K8" s="3" t="s">
        <v>189</v>
      </c>
    </row>
    <row r="9" spans="1:15" x14ac:dyDescent="0.3">
      <c r="A9" s="8">
        <v>44033</v>
      </c>
      <c r="B9">
        <v>159108</v>
      </c>
      <c r="C9" t="s">
        <v>192</v>
      </c>
      <c r="D9" t="s">
        <v>194</v>
      </c>
      <c r="E9" t="s">
        <v>50</v>
      </c>
      <c r="F9">
        <v>59.15</v>
      </c>
      <c r="G9">
        <v>92807</v>
      </c>
      <c r="H9" t="s">
        <v>203</v>
      </c>
      <c r="I9" t="s">
        <v>173</v>
      </c>
      <c r="J9" t="s">
        <v>116</v>
      </c>
      <c r="K9" s="3" t="s">
        <v>154</v>
      </c>
    </row>
    <row r="10" spans="1:15" x14ac:dyDescent="0.3">
      <c r="A10" s="8">
        <v>45047</v>
      </c>
      <c r="B10">
        <v>330816</v>
      </c>
      <c r="C10" t="s">
        <v>207</v>
      </c>
      <c r="D10" t="s">
        <v>209</v>
      </c>
      <c r="E10" t="s">
        <v>50</v>
      </c>
      <c r="F10">
        <v>55.95</v>
      </c>
      <c r="G10">
        <v>88297</v>
      </c>
      <c r="H10" t="s">
        <v>217</v>
      </c>
      <c r="I10" t="s">
        <v>219</v>
      </c>
      <c r="J10" t="s">
        <v>116</v>
      </c>
      <c r="K10" s="3" t="s">
        <v>189</v>
      </c>
    </row>
    <row r="11" spans="1:15" x14ac:dyDescent="0.3">
      <c r="A11" s="8">
        <v>45210</v>
      </c>
      <c r="B11">
        <v>532002</v>
      </c>
      <c r="C11" t="s">
        <v>222</v>
      </c>
      <c r="D11" t="s">
        <v>224</v>
      </c>
      <c r="E11" t="s">
        <v>50</v>
      </c>
      <c r="F11">
        <v>35.840000000000003</v>
      </c>
      <c r="G11">
        <v>54620</v>
      </c>
      <c r="H11" t="s">
        <v>232</v>
      </c>
      <c r="I11" t="s">
        <v>234</v>
      </c>
      <c r="J11" t="s">
        <v>93</v>
      </c>
      <c r="K11" s="3" t="s">
        <v>68</v>
      </c>
    </row>
    <row r="12" spans="1:15" x14ac:dyDescent="0.3">
      <c r="A12" s="8">
        <v>45174</v>
      </c>
      <c r="B12">
        <v>612850</v>
      </c>
      <c r="C12" t="s">
        <v>237</v>
      </c>
      <c r="D12" t="s">
        <v>238</v>
      </c>
      <c r="E12" t="s">
        <v>50</v>
      </c>
      <c r="F12">
        <v>30.84</v>
      </c>
      <c r="G12">
        <v>68337</v>
      </c>
      <c r="H12" t="s">
        <v>246</v>
      </c>
      <c r="I12" t="s">
        <v>248</v>
      </c>
      <c r="J12" t="s">
        <v>249</v>
      </c>
      <c r="K12" s="3" t="s">
        <v>68</v>
      </c>
    </row>
    <row r="13" spans="1:15" x14ac:dyDescent="0.3">
      <c r="A13" s="8">
        <v>44600</v>
      </c>
      <c r="B13">
        <v>483751</v>
      </c>
      <c r="C13" t="s">
        <v>253</v>
      </c>
      <c r="D13" t="s">
        <v>254</v>
      </c>
      <c r="E13" t="s">
        <v>75</v>
      </c>
      <c r="F13">
        <v>28.54</v>
      </c>
      <c r="G13">
        <v>40780</v>
      </c>
      <c r="H13" t="s">
        <v>262</v>
      </c>
      <c r="I13" t="s">
        <v>264</v>
      </c>
      <c r="J13" t="s">
        <v>67</v>
      </c>
      <c r="K13" s="3" t="s">
        <v>94</v>
      </c>
    </row>
    <row r="14" spans="1:15" x14ac:dyDescent="0.3">
      <c r="A14" s="8">
        <v>44931</v>
      </c>
      <c r="B14">
        <v>252938</v>
      </c>
      <c r="C14" t="s">
        <v>267</v>
      </c>
      <c r="D14" t="s">
        <v>269</v>
      </c>
      <c r="E14" t="s">
        <v>75</v>
      </c>
      <c r="F14">
        <v>21.44</v>
      </c>
      <c r="G14">
        <v>121845</v>
      </c>
      <c r="H14" t="s">
        <v>278</v>
      </c>
      <c r="I14" t="s">
        <v>280</v>
      </c>
      <c r="J14" t="s">
        <v>67</v>
      </c>
      <c r="K14" s="3" t="s">
        <v>135</v>
      </c>
    </row>
    <row r="15" spans="1:15" x14ac:dyDescent="0.3">
      <c r="A15" s="8">
        <v>44467</v>
      </c>
      <c r="B15">
        <v>966375</v>
      </c>
      <c r="C15" t="s">
        <v>284</v>
      </c>
      <c r="D15" t="s">
        <v>286</v>
      </c>
      <c r="E15" t="s">
        <v>75</v>
      </c>
      <c r="F15">
        <v>22.08</v>
      </c>
      <c r="G15">
        <v>54074</v>
      </c>
      <c r="H15" t="s">
        <v>295</v>
      </c>
      <c r="I15" t="s">
        <v>264</v>
      </c>
      <c r="J15" t="s">
        <v>67</v>
      </c>
      <c r="K15" s="3" t="s">
        <v>94</v>
      </c>
    </row>
    <row r="16" spans="1:15" x14ac:dyDescent="0.3">
      <c r="A16" s="8">
        <v>44521</v>
      </c>
      <c r="B16">
        <v>707520</v>
      </c>
      <c r="C16" t="s">
        <v>298</v>
      </c>
      <c r="D16" t="s">
        <v>299</v>
      </c>
      <c r="E16" t="s">
        <v>75</v>
      </c>
      <c r="F16">
        <v>42.51</v>
      </c>
      <c r="G16">
        <v>74723</v>
      </c>
      <c r="H16" t="s">
        <v>311</v>
      </c>
      <c r="I16" t="s">
        <v>313</v>
      </c>
      <c r="J16" t="s">
        <v>93</v>
      </c>
      <c r="K16" s="3" t="s">
        <v>135</v>
      </c>
    </row>
    <row r="17" spans="1:11" x14ac:dyDescent="0.3">
      <c r="A17" s="8">
        <v>44655</v>
      </c>
      <c r="B17">
        <v>673049</v>
      </c>
      <c r="C17" t="s">
        <v>316</v>
      </c>
      <c r="D17" t="s">
        <v>318</v>
      </c>
      <c r="E17" t="s">
        <v>75</v>
      </c>
      <c r="F17">
        <v>27.48</v>
      </c>
      <c r="G17">
        <v>92442</v>
      </c>
      <c r="H17" t="s">
        <v>327</v>
      </c>
      <c r="I17" t="s">
        <v>329</v>
      </c>
      <c r="J17" t="s">
        <v>116</v>
      </c>
      <c r="K17" s="3" t="s">
        <v>154</v>
      </c>
    </row>
    <row r="18" spans="1:11" x14ac:dyDescent="0.3">
      <c r="A18" s="8">
        <v>44084</v>
      </c>
      <c r="B18">
        <v>265124</v>
      </c>
      <c r="C18" t="s">
        <v>332</v>
      </c>
      <c r="D18" t="s">
        <v>333</v>
      </c>
      <c r="E18" t="s">
        <v>50</v>
      </c>
      <c r="F18">
        <v>32.299999999999997</v>
      </c>
      <c r="G18">
        <v>118361</v>
      </c>
      <c r="H18" t="s">
        <v>344</v>
      </c>
      <c r="I18" t="s">
        <v>264</v>
      </c>
      <c r="J18" t="s">
        <v>67</v>
      </c>
      <c r="K18" s="3" t="s">
        <v>154</v>
      </c>
    </row>
    <row r="19" spans="1:11" x14ac:dyDescent="0.3">
      <c r="A19" s="8">
        <v>44191</v>
      </c>
      <c r="B19">
        <v>300693</v>
      </c>
      <c r="C19" t="s">
        <v>348</v>
      </c>
      <c r="D19" t="s">
        <v>350</v>
      </c>
      <c r="E19" t="s">
        <v>75</v>
      </c>
      <c r="F19">
        <v>30.12</v>
      </c>
      <c r="G19">
        <v>55450</v>
      </c>
      <c r="H19" t="s">
        <v>360</v>
      </c>
      <c r="I19" t="s">
        <v>362</v>
      </c>
      <c r="J19" t="s">
        <v>116</v>
      </c>
      <c r="K19" s="3" t="s">
        <v>189</v>
      </c>
    </row>
    <row r="20" spans="1:11" x14ac:dyDescent="0.3">
      <c r="A20" s="8">
        <v>44774</v>
      </c>
      <c r="B20">
        <v>369712</v>
      </c>
      <c r="C20" t="s">
        <v>365</v>
      </c>
      <c r="D20" t="s">
        <v>367</v>
      </c>
      <c r="E20" t="s">
        <v>50</v>
      </c>
      <c r="F20">
        <v>49.36</v>
      </c>
      <c r="G20">
        <v>74183</v>
      </c>
      <c r="H20" t="s">
        <v>375</v>
      </c>
      <c r="I20" t="s">
        <v>362</v>
      </c>
      <c r="J20" t="s">
        <v>116</v>
      </c>
      <c r="K20" s="3" t="s">
        <v>68</v>
      </c>
    </row>
    <row r="21" spans="1:11" x14ac:dyDescent="0.3">
      <c r="A21" s="8">
        <v>44541</v>
      </c>
      <c r="B21">
        <v>913253</v>
      </c>
      <c r="C21" t="s">
        <v>379</v>
      </c>
      <c r="D21" t="s">
        <v>380</v>
      </c>
      <c r="E21" t="s">
        <v>75</v>
      </c>
      <c r="F21">
        <v>45.21</v>
      </c>
      <c r="G21">
        <v>57967</v>
      </c>
      <c r="H21" t="s">
        <v>389</v>
      </c>
      <c r="I21" t="s">
        <v>391</v>
      </c>
      <c r="J21" t="s">
        <v>249</v>
      </c>
      <c r="K21" s="3" t="s">
        <v>189</v>
      </c>
    </row>
    <row r="22" spans="1:11" x14ac:dyDescent="0.3">
      <c r="A22" s="8">
        <v>45346</v>
      </c>
      <c r="B22">
        <v>308617</v>
      </c>
      <c r="C22" t="s">
        <v>394</v>
      </c>
      <c r="D22" t="s">
        <v>396</v>
      </c>
      <c r="E22" t="s">
        <v>50</v>
      </c>
      <c r="F22">
        <v>30.67</v>
      </c>
      <c r="G22">
        <v>44828</v>
      </c>
      <c r="H22" t="s">
        <v>406</v>
      </c>
      <c r="I22" t="s">
        <v>408</v>
      </c>
      <c r="J22" t="s">
        <v>93</v>
      </c>
      <c r="K22" s="3" t="s">
        <v>94</v>
      </c>
    </row>
    <row r="23" spans="1:11" x14ac:dyDescent="0.3">
      <c r="A23" s="8">
        <v>45332</v>
      </c>
      <c r="B23">
        <v>766783</v>
      </c>
      <c r="C23" t="s">
        <v>411</v>
      </c>
      <c r="D23" t="s">
        <v>412</v>
      </c>
      <c r="E23" t="s">
        <v>50</v>
      </c>
      <c r="F23">
        <v>46.47</v>
      </c>
      <c r="G23">
        <v>74529</v>
      </c>
      <c r="H23" t="s">
        <v>421</v>
      </c>
      <c r="I23" t="s">
        <v>423</v>
      </c>
      <c r="J23" t="s">
        <v>67</v>
      </c>
      <c r="K23" s="3" t="s">
        <v>68</v>
      </c>
    </row>
    <row r="24" spans="1:11" x14ac:dyDescent="0.3">
      <c r="A24" s="8">
        <v>44355</v>
      </c>
      <c r="B24">
        <v>959506</v>
      </c>
      <c r="C24" t="s">
        <v>426</v>
      </c>
      <c r="D24" t="s">
        <v>428</v>
      </c>
      <c r="E24" t="s">
        <v>75</v>
      </c>
      <c r="F24">
        <v>46.88</v>
      </c>
      <c r="G24">
        <v>94346</v>
      </c>
      <c r="H24" t="s">
        <v>437</v>
      </c>
      <c r="I24" t="s">
        <v>439</v>
      </c>
      <c r="J24" t="s">
        <v>116</v>
      </c>
      <c r="K24" s="3" t="s">
        <v>94</v>
      </c>
    </row>
    <row r="25" spans="1:11" x14ac:dyDescent="0.3">
      <c r="A25" s="8">
        <v>44642</v>
      </c>
      <c r="B25">
        <v>513011</v>
      </c>
      <c r="C25" t="s">
        <v>442</v>
      </c>
      <c r="D25" t="s">
        <v>444</v>
      </c>
      <c r="E25" t="s">
        <v>50</v>
      </c>
      <c r="F25">
        <v>41.12</v>
      </c>
      <c r="G25">
        <v>42675</v>
      </c>
      <c r="H25" t="s">
        <v>453</v>
      </c>
      <c r="I25" t="s">
        <v>313</v>
      </c>
      <c r="J25" t="s">
        <v>93</v>
      </c>
      <c r="K25" s="3" t="s">
        <v>135</v>
      </c>
    </row>
    <row r="26" spans="1:11" x14ac:dyDescent="0.3">
      <c r="A26" s="8">
        <v>45009</v>
      </c>
      <c r="B26">
        <v>290808</v>
      </c>
      <c r="C26" t="s">
        <v>457</v>
      </c>
      <c r="D26" t="s">
        <v>459</v>
      </c>
      <c r="E26" t="s">
        <v>75</v>
      </c>
      <c r="F26">
        <v>40.98</v>
      </c>
      <c r="G26">
        <v>39783</v>
      </c>
      <c r="H26" t="s">
        <v>468</v>
      </c>
      <c r="I26" t="s">
        <v>264</v>
      </c>
      <c r="J26" t="s">
        <v>67</v>
      </c>
      <c r="K26" s="3" t="s">
        <v>135</v>
      </c>
    </row>
    <row r="27" spans="1:11" x14ac:dyDescent="0.3">
      <c r="A27" s="8">
        <v>45344</v>
      </c>
      <c r="B27">
        <v>253588</v>
      </c>
      <c r="C27" t="s">
        <v>471</v>
      </c>
      <c r="D27" t="s">
        <v>472</v>
      </c>
      <c r="E27" t="s">
        <v>50</v>
      </c>
      <c r="F27">
        <v>57.02</v>
      </c>
      <c r="G27">
        <v>64469</v>
      </c>
      <c r="H27" t="s">
        <v>481</v>
      </c>
      <c r="I27" t="s">
        <v>483</v>
      </c>
      <c r="J27" t="s">
        <v>249</v>
      </c>
      <c r="K27" s="3" t="s">
        <v>154</v>
      </c>
    </row>
    <row r="28" spans="1:11" x14ac:dyDescent="0.3">
      <c r="A28" s="8">
        <v>45212</v>
      </c>
      <c r="B28">
        <v>865628</v>
      </c>
      <c r="C28" t="s">
        <v>486</v>
      </c>
      <c r="D28" t="s">
        <v>488</v>
      </c>
      <c r="E28" t="s">
        <v>75</v>
      </c>
      <c r="F28">
        <v>25.07</v>
      </c>
      <c r="G28">
        <v>71758</v>
      </c>
      <c r="H28" t="s">
        <v>345</v>
      </c>
      <c r="I28" t="s">
        <v>264</v>
      </c>
      <c r="J28" t="s">
        <v>67</v>
      </c>
      <c r="K28" s="3" t="s">
        <v>189</v>
      </c>
    </row>
    <row r="29" spans="1:11" x14ac:dyDescent="0.3">
      <c r="A29" s="8">
        <v>44587</v>
      </c>
      <c r="B29">
        <v>583924</v>
      </c>
      <c r="C29" t="s">
        <v>497</v>
      </c>
      <c r="D29" t="s">
        <v>498</v>
      </c>
      <c r="E29" t="s">
        <v>50</v>
      </c>
      <c r="F29">
        <v>42.21</v>
      </c>
      <c r="G29">
        <v>99973</v>
      </c>
      <c r="H29" t="s">
        <v>507</v>
      </c>
      <c r="I29" t="s">
        <v>264</v>
      </c>
      <c r="J29" t="s">
        <v>67</v>
      </c>
      <c r="K29" s="3" t="s">
        <v>154</v>
      </c>
    </row>
    <row r="30" spans="1:11" x14ac:dyDescent="0.3">
      <c r="A30" s="8">
        <v>45284</v>
      </c>
      <c r="B30">
        <v>932453</v>
      </c>
      <c r="C30" t="s">
        <v>511</v>
      </c>
      <c r="D30" t="s">
        <v>513</v>
      </c>
      <c r="E30" t="s">
        <v>50</v>
      </c>
      <c r="F30">
        <v>33.44</v>
      </c>
      <c r="G30">
        <v>116680</v>
      </c>
      <c r="H30" t="s">
        <v>522</v>
      </c>
      <c r="I30" t="s">
        <v>523</v>
      </c>
      <c r="J30" t="s">
        <v>67</v>
      </c>
      <c r="K30" s="3" t="s">
        <v>189</v>
      </c>
    </row>
    <row r="31" spans="1:11" x14ac:dyDescent="0.3">
      <c r="A31" s="8">
        <v>44469</v>
      </c>
      <c r="B31">
        <v>432168</v>
      </c>
      <c r="C31" t="s">
        <v>526</v>
      </c>
      <c r="D31" t="s">
        <v>527</v>
      </c>
      <c r="E31" t="s">
        <v>75</v>
      </c>
      <c r="F31">
        <v>27.54</v>
      </c>
      <c r="G31">
        <v>58610</v>
      </c>
      <c r="H31" t="s">
        <v>536</v>
      </c>
      <c r="I31" t="s">
        <v>538</v>
      </c>
      <c r="J31" t="s">
        <v>116</v>
      </c>
      <c r="K31" s="3" t="s">
        <v>68</v>
      </c>
    </row>
    <row r="32" spans="1:11" x14ac:dyDescent="0.3">
      <c r="A32" s="8">
        <v>44786</v>
      </c>
      <c r="B32">
        <v>463784</v>
      </c>
      <c r="C32" t="s">
        <v>541</v>
      </c>
      <c r="D32" t="s">
        <v>542</v>
      </c>
      <c r="E32" t="s">
        <v>75</v>
      </c>
      <c r="F32">
        <v>26.95</v>
      </c>
      <c r="G32">
        <v>67064</v>
      </c>
      <c r="H32" t="s">
        <v>551</v>
      </c>
      <c r="I32" t="s">
        <v>553</v>
      </c>
      <c r="J32" t="s">
        <v>67</v>
      </c>
      <c r="K32" s="3" t="s">
        <v>135</v>
      </c>
    </row>
    <row r="33" spans="1:11" x14ac:dyDescent="0.3">
      <c r="A33" s="8">
        <v>45071</v>
      </c>
      <c r="B33">
        <v>721098</v>
      </c>
      <c r="C33" t="s">
        <v>556</v>
      </c>
      <c r="D33" t="s">
        <v>557</v>
      </c>
      <c r="E33" t="s">
        <v>50</v>
      </c>
      <c r="F33">
        <v>45.67</v>
      </c>
      <c r="G33">
        <v>93064</v>
      </c>
      <c r="H33" t="s">
        <v>565</v>
      </c>
      <c r="I33" t="s">
        <v>329</v>
      </c>
      <c r="J33" t="s">
        <v>116</v>
      </c>
      <c r="K33" s="3" t="s">
        <v>68</v>
      </c>
    </row>
    <row r="34" spans="1:11" x14ac:dyDescent="0.3">
      <c r="A34" s="8">
        <v>44663</v>
      </c>
      <c r="B34">
        <v>392678</v>
      </c>
      <c r="C34" t="s">
        <v>569</v>
      </c>
      <c r="D34" t="s">
        <v>570</v>
      </c>
      <c r="E34" t="s">
        <v>75</v>
      </c>
      <c r="F34">
        <v>21.52</v>
      </c>
      <c r="G34">
        <v>47602</v>
      </c>
      <c r="H34" t="s">
        <v>579</v>
      </c>
      <c r="I34" t="s">
        <v>580</v>
      </c>
      <c r="J34" t="s">
        <v>116</v>
      </c>
      <c r="K34" s="3" t="s">
        <v>94</v>
      </c>
    </row>
    <row r="35" spans="1:11" x14ac:dyDescent="0.3">
      <c r="A35" s="8">
        <v>44329</v>
      </c>
      <c r="B35">
        <v>880704</v>
      </c>
      <c r="C35" t="s">
        <v>583</v>
      </c>
      <c r="D35" t="s">
        <v>585</v>
      </c>
      <c r="E35" t="s">
        <v>75</v>
      </c>
      <c r="F35">
        <v>40.21</v>
      </c>
      <c r="G35">
        <v>128727</v>
      </c>
      <c r="H35" t="s">
        <v>594</v>
      </c>
      <c r="I35" t="s">
        <v>153</v>
      </c>
      <c r="J35" t="s">
        <v>67</v>
      </c>
      <c r="K35" s="3" t="s">
        <v>68</v>
      </c>
    </row>
    <row r="36" spans="1:11" x14ac:dyDescent="0.3">
      <c r="A36" s="8">
        <v>45151</v>
      </c>
      <c r="B36">
        <v>186102</v>
      </c>
      <c r="C36" t="s">
        <v>598</v>
      </c>
      <c r="D36" t="s">
        <v>599</v>
      </c>
      <c r="E36" t="s">
        <v>50</v>
      </c>
      <c r="F36">
        <v>51.05</v>
      </c>
      <c r="G36">
        <v>59350</v>
      </c>
      <c r="H36" t="s">
        <v>607</v>
      </c>
      <c r="I36" t="s">
        <v>188</v>
      </c>
      <c r="J36" t="s">
        <v>116</v>
      </c>
      <c r="K36" s="3" t="s">
        <v>94</v>
      </c>
    </row>
    <row r="37" spans="1:11" x14ac:dyDescent="0.3">
      <c r="A37" s="8">
        <v>45290</v>
      </c>
      <c r="B37">
        <v>350367</v>
      </c>
      <c r="C37" t="s">
        <v>610</v>
      </c>
      <c r="D37" t="s">
        <v>242</v>
      </c>
      <c r="E37" t="s">
        <v>75</v>
      </c>
      <c r="F37">
        <v>38.28</v>
      </c>
      <c r="G37">
        <v>94594</v>
      </c>
      <c r="H37" t="s">
        <v>619</v>
      </c>
      <c r="I37" t="s">
        <v>621</v>
      </c>
      <c r="J37" t="s">
        <v>116</v>
      </c>
      <c r="K37" s="3" t="s">
        <v>94</v>
      </c>
    </row>
    <row r="38" spans="1:11" x14ac:dyDescent="0.3">
      <c r="A38" s="8">
        <v>44964</v>
      </c>
      <c r="B38">
        <v>893976</v>
      </c>
      <c r="C38" t="s">
        <v>624</v>
      </c>
      <c r="D38" t="s">
        <v>625</v>
      </c>
      <c r="E38" t="s">
        <v>50</v>
      </c>
      <c r="F38">
        <v>42.43</v>
      </c>
      <c r="G38">
        <v>57225</v>
      </c>
      <c r="H38" t="s">
        <v>633</v>
      </c>
      <c r="I38" t="s">
        <v>234</v>
      </c>
      <c r="J38" t="s">
        <v>93</v>
      </c>
      <c r="K38" s="3" t="s">
        <v>135</v>
      </c>
    </row>
    <row r="39" spans="1:11" x14ac:dyDescent="0.3">
      <c r="A39" s="8">
        <v>44831</v>
      </c>
      <c r="B39">
        <v>542826</v>
      </c>
      <c r="C39" t="s">
        <v>637</v>
      </c>
      <c r="D39" t="s">
        <v>638</v>
      </c>
      <c r="E39" t="s">
        <v>75</v>
      </c>
      <c r="F39">
        <v>40.090000000000003</v>
      </c>
      <c r="G39">
        <v>112201</v>
      </c>
      <c r="H39" t="s">
        <v>645</v>
      </c>
      <c r="I39" t="s">
        <v>391</v>
      </c>
      <c r="J39" t="s">
        <v>249</v>
      </c>
      <c r="K39" s="3" t="s">
        <v>154</v>
      </c>
    </row>
    <row r="40" spans="1:11" x14ac:dyDescent="0.3">
      <c r="A40" s="8">
        <v>44598</v>
      </c>
      <c r="B40">
        <v>590579</v>
      </c>
      <c r="C40" t="s">
        <v>649</v>
      </c>
      <c r="D40" t="s">
        <v>650</v>
      </c>
      <c r="E40" t="s">
        <v>50</v>
      </c>
      <c r="F40">
        <v>31.92</v>
      </c>
      <c r="G40">
        <v>52098</v>
      </c>
      <c r="H40" t="s">
        <v>658</v>
      </c>
      <c r="I40" t="s">
        <v>92</v>
      </c>
      <c r="J40" t="s">
        <v>93</v>
      </c>
      <c r="K40" s="3" t="s">
        <v>135</v>
      </c>
    </row>
    <row r="41" spans="1:11" x14ac:dyDescent="0.3">
      <c r="A41" s="8">
        <v>44846</v>
      </c>
      <c r="B41">
        <v>297741</v>
      </c>
      <c r="C41" t="s">
        <v>662</v>
      </c>
      <c r="D41" t="s">
        <v>561</v>
      </c>
      <c r="E41" t="s">
        <v>50</v>
      </c>
      <c r="F41">
        <v>54.99</v>
      </c>
      <c r="G41">
        <v>57255</v>
      </c>
      <c r="H41" t="s">
        <v>670</v>
      </c>
      <c r="I41" t="s">
        <v>234</v>
      </c>
      <c r="J41" t="s">
        <v>93</v>
      </c>
      <c r="K41" s="3" t="s">
        <v>189</v>
      </c>
    </row>
    <row r="42" spans="1:11" x14ac:dyDescent="0.3">
      <c r="A42" s="8">
        <v>45272</v>
      </c>
      <c r="B42">
        <v>458320</v>
      </c>
      <c r="C42" t="s">
        <v>674</v>
      </c>
      <c r="D42" t="s">
        <v>675</v>
      </c>
      <c r="E42" t="s">
        <v>50</v>
      </c>
      <c r="F42">
        <v>59.68</v>
      </c>
      <c r="G42">
        <v>127143</v>
      </c>
      <c r="H42" t="s">
        <v>683</v>
      </c>
      <c r="I42" t="s">
        <v>313</v>
      </c>
      <c r="J42" t="s">
        <v>93</v>
      </c>
      <c r="K42" s="3" t="s">
        <v>154</v>
      </c>
    </row>
    <row r="43" spans="1:11" x14ac:dyDescent="0.3">
      <c r="A43" s="8">
        <v>44580</v>
      </c>
      <c r="B43">
        <v>297059</v>
      </c>
      <c r="C43" t="s">
        <v>687</v>
      </c>
      <c r="D43" t="s">
        <v>688</v>
      </c>
      <c r="E43" t="s">
        <v>75</v>
      </c>
      <c r="F43">
        <v>49.62</v>
      </c>
      <c r="G43">
        <v>113054</v>
      </c>
      <c r="H43" t="s">
        <v>696</v>
      </c>
      <c r="I43" t="s">
        <v>391</v>
      </c>
      <c r="J43" t="s">
        <v>249</v>
      </c>
      <c r="K43" s="3" t="s">
        <v>189</v>
      </c>
    </row>
    <row r="44" spans="1:11" x14ac:dyDescent="0.3">
      <c r="A44" s="8">
        <v>45306</v>
      </c>
      <c r="B44">
        <v>874971</v>
      </c>
      <c r="C44" t="s">
        <v>700</v>
      </c>
      <c r="D44" t="s">
        <v>65</v>
      </c>
      <c r="E44" t="s">
        <v>75</v>
      </c>
      <c r="F44">
        <v>54.63</v>
      </c>
      <c r="G44">
        <v>72074</v>
      </c>
      <c r="H44" t="s">
        <v>708</v>
      </c>
      <c r="I44" t="s">
        <v>248</v>
      </c>
      <c r="J44" t="s">
        <v>249</v>
      </c>
      <c r="K44" s="3" t="s">
        <v>68</v>
      </c>
    </row>
    <row r="45" spans="1:11" x14ac:dyDescent="0.3">
      <c r="A45" s="8">
        <v>44423</v>
      </c>
      <c r="B45">
        <v>136626</v>
      </c>
      <c r="C45" t="s">
        <v>711</v>
      </c>
      <c r="D45" t="s">
        <v>712</v>
      </c>
      <c r="E45" t="s">
        <v>50</v>
      </c>
      <c r="F45">
        <v>42.39</v>
      </c>
      <c r="G45">
        <v>43537</v>
      </c>
      <c r="H45" t="s">
        <v>721</v>
      </c>
      <c r="I45" t="s">
        <v>538</v>
      </c>
      <c r="J45" t="s">
        <v>116</v>
      </c>
      <c r="K45" s="3" t="s">
        <v>68</v>
      </c>
    </row>
    <row r="46" spans="1:11" x14ac:dyDescent="0.3">
      <c r="A46" s="8">
        <v>44708</v>
      </c>
      <c r="B46">
        <v>865495</v>
      </c>
      <c r="C46" t="s">
        <v>725</v>
      </c>
      <c r="D46" t="s">
        <v>726</v>
      </c>
      <c r="E46" t="s">
        <v>75</v>
      </c>
      <c r="F46">
        <v>21.52</v>
      </c>
      <c r="G46">
        <v>89943</v>
      </c>
      <c r="H46" t="s">
        <v>734</v>
      </c>
      <c r="I46" t="s">
        <v>234</v>
      </c>
      <c r="J46" t="s">
        <v>93</v>
      </c>
      <c r="K46" s="3" t="s">
        <v>94</v>
      </c>
    </row>
    <row r="47" spans="1:11" x14ac:dyDescent="0.3">
      <c r="A47" s="8">
        <v>44967</v>
      </c>
      <c r="B47">
        <v>415161</v>
      </c>
      <c r="C47" t="s">
        <v>737</v>
      </c>
      <c r="D47" t="s">
        <v>367</v>
      </c>
      <c r="E47" t="s">
        <v>75</v>
      </c>
      <c r="F47">
        <v>32.159999999999997</v>
      </c>
      <c r="G47">
        <v>48223</v>
      </c>
      <c r="H47" t="s">
        <v>745</v>
      </c>
      <c r="I47" t="s">
        <v>248</v>
      </c>
      <c r="J47" t="s">
        <v>249</v>
      </c>
      <c r="K47" s="3" t="s">
        <v>135</v>
      </c>
    </row>
    <row r="48" spans="1:11" x14ac:dyDescent="0.3">
      <c r="A48" s="8">
        <v>44954</v>
      </c>
      <c r="B48">
        <v>279563</v>
      </c>
      <c r="C48" t="s">
        <v>749</v>
      </c>
      <c r="D48" t="s">
        <v>751</v>
      </c>
      <c r="E48" t="s">
        <v>75</v>
      </c>
      <c r="F48">
        <v>23.25</v>
      </c>
      <c r="G48">
        <v>54652</v>
      </c>
      <c r="H48" t="s">
        <v>759</v>
      </c>
      <c r="I48" t="s">
        <v>234</v>
      </c>
      <c r="J48" t="s">
        <v>93</v>
      </c>
      <c r="K48" s="3" t="s">
        <v>94</v>
      </c>
    </row>
    <row r="49" spans="1:11" x14ac:dyDescent="0.3">
      <c r="A49" s="8">
        <v>44517</v>
      </c>
      <c r="B49">
        <v>201710</v>
      </c>
      <c r="C49" t="s">
        <v>763</v>
      </c>
      <c r="D49" t="s">
        <v>400</v>
      </c>
      <c r="E49" t="s">
        <v>50</v>
      </c>
      <c r="F49">
        <v>34.21</v>
      </c>
      <c r="G49">
        <v>68098</v>
      </c>
      <c r="H49" t="s">
        <v>772</v>
      </c>
      <c r="I49" t="s">
        <v>423</v>
      </c>
      <c r="J49" t="s">
        <v>67</v>
      </c>
      <c r="K49" s="3" t="s">
        <v>135</v>
      </c>
    </row>
    <row r="50" spans="1:11" x14ac:dyDescent="0.3">
      <c r="A50" s="8">
        <v>45024</v>
      </c>
      <c r="B50">
        <v>722543</v>
      </c>
      <c r="C50" t="s">
        <v>776</v>
      </c>
      <c r="D50" t="s">
        <v>777</v>
      </c>
      <c r="E50" t="s">
        <v>50</v>
      </c>
      <c r="F50">
        <v>36.479999999999997</v>
      </c>
      <c r="G50">
        <v>34929</v>
      </c>
      <c r="H50" t="s">
        <v>785</v>
      </c>
      <c r="I50" t="s">
        <v>134</v>
      </c>
      <c r="J50" t="s">
        <v>93</v>
      </c>
      <c r="K50" s="3" t="s">
        <v>154</v>
      </c>
    </row>
    <row r="51" spans="1:11" x14ac:dyDescent="0.3">
      <c r="A51" s="8">
        <v>45156</v>
      </c>
      <c r="B51">
        <v>909337</v>
      </c>
      <c r="C51" t="s">
        <v>789</v>
      </c>
      <c r="D51" t="s">
        <v>790</v>
      </c>
      <c r="E51" t="s">
        <v>75</v>
      </c>
      <c r="F51">
        <v>28.43</v>
      </c>
      <c r="G51">
        <v>118093</v>
      </c>
      <c r="H51" t="s">
        <v>799</v>
      </c>
      <c r="I51" t="s">
        <v>115</v>
      </c>
      <c r="J51" t="s">
        <v>116</v>
      </c>
      <c r="K51" s="3" t="s">
        <v>154</v>
      </c>
    </row>
    <row r="52" spans="1:11" x14ac:dyDescent="0.3">
      <c r="A52" s="8">
        <v>44924</v>
      </c>
      <c r="B52">
        <v>601071</v>
      </c>
      <c r="C52" t="s">
        <v>803</v>
      </c>
      <c r="D52" t="s">
        <v>804</v>
      </c>
      <c r="E52" t="s">
        <v>50</v>
      </c>
      <c r="F52">
        <v>31.39</v>
      </c>
      <c r="G52">
        <v>128936</v>
      </c>
      <c r="H52" t="s">
        <v>813</v>
      </c>
      <c r="I52" t="s">
        <v>815</v>
      </c>
      <c r="J52" t="s">
        <v>249</v>
      </c>
      <c r="K52" s="3" t="s">
        <v>189</v>
      </c>
    </row>
    <row r="53" spans="1:11" x14ac:dyDescent="0.3">
      <c r="A53" s="8">
        <v>44872</v>
      </c>
      <c r="B53">
        <v>269523</v>
      </c>
      <c r="C53" t="s">
        <v>818</v>
      </c>
      <c r="D53" t="s">
        <v>819</v>
      </c>
      <c r="E53" t="s">
        <v>50</v>
      </c>
      <c r="F53">
        <v>53.8</v>
      </c>
      <c r="G53">
        <v>123656</v>
      </c>
      <c r="H53" t="s">
        <v>828</v>
      </c>
      <c r="I53" t="s">
        <v>313</v>
      </c>
      <c r="J53" t="s">
        <v>93</v>
      </c>
      <c r="K53" s="3" t="s">
        <v>68</v>
      </c>
    </row>
    <row r="54" spans="1:11" x14ac:dyDescent="0.3">
      <c r="A54" s="8">
        <v>44305</v>
      </c>
      <c r="B54">
        <v>310986</v>
      </c>
      <c r="C54" t="s">
        <v>832</v>
      </c>
      <c r="D54" t="s">
        <v>833</v>
      </c>
      <c r="E54" t="s">
        <v>50</v>
      </c>
      <c r="F54">
        <v>41.85</v>
      </c>
      <c r="G54">
        <v>118338</v>
      </c>
      <c r="H54" t="s">
        <v>841</v>
      </c>
      <c r="I54" t="s">
        <v>580</v>
      </c>
      <c r="J54" t="s">
        <v>116</v>
      </c>
      <c r="K54" s="3" t="s">
        <v>189</v>
      </c>
    </row>
    <row r="55" spans="1:11" x14ac:dyDescent="0.3">
      <c r="A55" s="8">
        <v>44881</v>
      </c>
      <c r="B55">
        <v>323914</v>
      </c>
      <c r="C55" t="s">
        <v>845</v>
      </c>
      <c r="D55" t="s">
        <v>846</v>
      </c>
      <c r="E55" t="s">
        <v>75</v>
      </c>
      <c r="F55">
        <v>59.06</v>
      </c>
      <c r="G55">
        <v>38236</v>
      </c>
      <c r="H55" t="s">
        <v>854</v>
      </c>
      <c r="I55" t="s">
        <v>92</v>
      </c>
      <c r="J55" t="s">
        <v>93</v>
      </c>
      <c r="K55" s="3" t="s">
        <v>94</v>
      </c>
    </row>
    <row r="56" spans="1:11" x14ac:dyDescent="0.3">
      <c r="A56" s="8">
        <v>45228</v>
      </c>
      <c r="B56">
        <v>928739</v>
      </c>
      <c r="C56" t="s">
        <v>858</v>
      </c>
      <c r="D56" t="s">
        <v>859</v>
      </c>
      <c r="E56" t="s">
        <v>75</v>
      </c>
      <c r="F56">
        <v>30.66</v>
      </c>
      <c r="G56">
        <v>66884</v>
      </c>
      <c r="H56" t="s">
        <v>867</v>
      </c>
      <c r="I56" t="s">
        <v>234</v>
      </c>
      <c r="J56" t="s">
        <v>93</v>
      </c>
      <c r="K56" s="3" t="s">
        <v>68</v>
      </c>
    </row>
    <row r="57" spans="1:11" x14ac:dyDescent="0.3">
      <c r="A57" s="8">
        <v>44550</v>
      </c>
      <c r="B57">
        <v>238992</v>
      </c>
      <c r="C57" t="s">
        <v>871</v>
      </c>
      <c r="D57" t="s">
        <v>872</v>
      </c>
      <c r="E57" t="s">
        <v>75</v>
      </c>
      <c r="F57">
        <v>55.68</v>
      </c>
      <c r="G57">
        <v>126961</v>
      </c>
      <c r="H57" t="s">
        <v>880</v>
      </c>
      <c r="I57" t="s">
        <v>391</v>
      </c>
      <c r="J57" t="s">
        <v>249</v>
      </c>
      <c r="K57" s="3" t="s">
        <v>94</v>
      </c>
    </row>
    <row r="58" spans="1:11" x14ac:dyDescent="0.3">
      <c r="A58" s="8">
        <v>45268</v>
      </c>
      <c r="B58">
        <v>434046</v>
      </c>
      <c r="C58" t="s">
        <v>884</v>
      </c>
      <c r="D58" t="s">
        <v>885</v>
      </c>
      <c r="E58" t="s">
        <v>50</v>
      </c>
      <c r="F58">
        <v>57.19</v>
      </c>
      <c r="G58">
        <v>86312</v>
      </c>
      <c r="H58" t="s">
        <v>893</v>
      </c>
      <c r="I58" t="s">
        <v>894</v>
      </c>
      <c r="J58" t="s">
        <v>116</v>
      </c>
      <c r="K58" s="3" t="s">
        <v>135</v>
      </c>
    </row>
    <row r="59" spans="1:11" x14ac:dyDescent="0.3">
      <c r="A59" s="8">
        <v>44595</v>
      </c>
      <c r="B59">
        <v>971444</v>
      </c>
      <c r="C59" t="s">
        <v>897</v>
      </c>
      <c r="D59" t="s">
        <v>898</v>
      </c>
      <c r="E59" t="s">
        <v>75</v>
      </c>
      <c r="F59">
        <v>27.06</v>
      </c>
      <c r="G59">
        <v>93656</v>
      </c>
      <c r="H59" t="s">
        <v>906</v>
      </c>
      <c r="I59" t="s">
        <v>248</v>
      </c>
      <c r="J59" t="s">
        <v>249</v>
      </c>
      <c r="K59" s="3" t="s">
        <v>135</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F84C2-5DFF-4468-9F62-49D8FF2A0D48}">
  <dimension ref="B1:J31"/>
  <sheetViews>
    <sheetView workbookViewId="0">
      <selection activeCell="M5" sqref="M5"/>
    </sheetView>
  </sheetViews>
  <sheetFormatPr defaultRowHeight="14.4" x14ac:dyDescent="0.3"/>
  <cols>
    <col min="2" max="2" width="12.88671875" bestFit="1" customWidth="1"/>
    <col min="3" max="3" width="14.33203125" bestFit="1" customWidth="1"/>
    <col min="4" max="4" width="9.109375" bestFit="1" customWidth="1"/>
    <col min="7" max="7" width="14.33203125" bestFit="1" customWidth="1"/>
    <col min="8" max="9" width="9.33203125" bestFit="1" customWidth="1"/>
    <col min="10" max="10" width="10.6640625" bestFit="1" customWidth="1"/>
  </cols>
  <sheetData>
    <row r="1" spans="2:10" x14ac:dyDescent="0.3">
      <c r="B1" t="s">
        <v>962</v>
      </c>
    </row>
    <row r="6" spans="2:10" x14ac:dyDescent="0.3">
      <c r="B6" s="4" t="s">
        <v>42</v>
      </c>
      <c r="C6" s="4" t="s">
        <v>43</v>
      </c>
      <c r="D6" t="s">
        <v>963</v>
      </c>
      <c r="G6" s="4" t="s">
        <v>964</v>
      </c>
      <c r="H6" s="4" t="s">
        <v>6</v>
      </c>
    </row>
    <row r="7" spans="2:10" x14ac:dyDescent="0.3">
      <c r="B7" t="s">
        <v>116</v>
      </c>
      <c r="D7" s="7"/>
      <c r="G7" s="4" t="s">
        <v>43</v>
      </c>
      <c r="H7" t="s">
        <v>50</v>
      </c>
      <c r="I7" t="s">
        <v>75</v>
      </c>
      <c r="J7" t="s">
        <v>965</v>
      </c>
    </row>
    <row r="8" spans="2:10" x14ac:dyDescent="0.3">
      <c r="B8" t="s">
        <v>116</v>
      </c>
      <c r="C8" t="s">
        <v>68</v>
      </c>
      <c r="D8" s="7">
        <v>269394</v>
      </c>
      <c r="G8" t="s">
        <v>68</v>
      </c>
      <c r="H8">
        <v>8</v>
      </c>
      <c r="I8">
        <v>4</v>
      </c>
      <c r="J8">
        <v>12</v>
      </c>
    </row>
    <row r="9" spans="2:10" x14ac:dyDescent="0.3">
      <c r="B9" t="s">
        <v>116</v>
      </c>
      <c r="C9" t="s">
        <v>135</v>
      </c>
      <c r="D9" s="7">
        <v>140212</v>
      </c>
      <c r="G9" t="s">
        <v>135</v>
      </c>
      <c r="H9">
        <v>6</v>
      </c>
      <c r="I9">
        <v>7</v>
      </c>
      <c r="J9">
        <v>13</v>
      </c>
    </row>
    <row r="10" spans="2:10" x14ac:dyDescent="0.3">
      <c r="B10" t="s">
        <v>116</v>
      </c>
      <c r="C10" t="s">
        <v>189</v>
      </c>
      <c r="D10" s="7">
        <v>339258</v>
      </c>
      <c r="G10" t="s">
        <v>189</v>
      </c>
      <c r="H10">
        <v>6</v>
      </c>
      <c r="I10">
        <v>4</v>
      </c>
      <c r="J10">
        <v>10</v>
      </c>
    </row>
    <row r="11" spans="2:10" x14ac:dyDescent="0.3">
      <c r="B11" t="s">
        <v>116</v>
      </c>
      <c r="C11" t="s">
        <v>94</v>
      </c>
      <c r="D11" s="7">
        <v>338596</v>
      </c>
      <c r="G11" t="s">
        <v>94</v>
      </c>
      <c r="H11">
        <v>3</v>
      </c>
      <c r="I11">
        <v>10</v>
      </c>
      <c r="J11">
        <v>13</v>
      </c>
    </row>
    <row r="12" spans="2:10" x14ac:dyDescent="0.3">
      <c r="B12" t="s">
        <v>116</v>
      </c>
      <c r="C12" t="s">
        <v>154</v>
      </c>
      <c r="D12" s="7">
        <v>303342</v>
      </c>
      <c r="G12" t="s">
        <v>154</v>
      </c>
      <c r="H12">
        <v>7</v>
      </c>
      <c r="I12">
        <v>3</v>
      </c>
      <c r="J12">
        <v>10</v>
      </c>
    </row>
    <row r="13" spans="2:10" x14ac:dyDescent="0.3">
      <c r="B13" t="s">
        <v>67</v>
      </c>
      <c r="D13" s="7"/>
      <c r="G13" t="s">
        <v>965</v>
      </c>
      <c r="H13">
        <v>30</v>
      </c>
      <c r="I13">
        <v>28</v>
      </c>
      <c r="J13">
        <v>58</v>
      </c>
    </row>
    <row r="14" spans="2:10" x14ac:dyDescent="0.3">
      <c r="B14" t="s">
        <v>67</v>
      </c>
      <c r="C14" t="s">
        <v>68</v>
      </c>
      <c r="D14" s="7">
        <v>242564</v>
      </c>
    </row>
    <row r="15" spans="2:10" x14ac:dyDescent="0.3">
      <c r="B15" t="s">
        <v>67</v>
      </c>
      <c r="C15" t="s">
        <v>135</v>
      </c>
      <c r="D15" s="7">
        <v>296790</v>
      </c>
    </row>
    <row r="16" spans="2:10" x14ac:dyDescent="0.3">
      <c r="B16" t="s">
        <v>67</v>
      </c>
      <c r="C16" t="s">
        <v>189</v>
      </c>
      <c r="D16" s="7">
        <v>188438</v>
      </c>
    </row>
    <row r="17" spans="2:4" x14ac:dyDescent="0.3">
      <c r="B17" t="s">
        <v>67</v>
      </c>
      <c r="C17" t="s">
        <v>94</v>
      </c>
      <c r="D17" s="7">
        <v>94854</v>
      </c>
    </row>
    <row r="18" spans="2:4" x14ac:dyDescent="0.3">
      <c r="B18" t="s">
        <v>67</v>
      </c>
      <c r="C18" t="s">
        <v>154</v>
      </c>
      <c r="D18" s="7">
        <v>268491</v>
      </c>
    </row>
    <row r="19" spans="2:4" x14ac:dyDescent="0.3">
      <c r="B19" t="s">
        <v>93</v>
      </c>
      <c r="D19" s="7"/>
    </row>
    <row r="20" spans="2:4" x14ac:dyDescent="0.3">
      <c r="B20" t="s">
        <v>93</v>
      </c>
      <c r="C20" t="s">
        <v>68</v>
      </c>
      <c r="D20" s="7">
        <v>245160</v>
      </c>
    </row>
    <row r="21" spans="2:4" x14ac:dyDescent="0.3">
      <c r="B21" t="s">
        <v>93</v>
      </c>
      <c r="C21" t="s">
        <v>135</v>
      </c>
      <c r="D21" s="7">
        <v>287632</v>
      </c>
    </row>
    <row r="22" spans="2:4" x14ac:dyDescent="0.3">
      <c r="B22" t="s">
        <v>93</v>
      </c>
      <c r="C22" t="s">
        <v>189</v>
      </c>
      <c r="D22" s="7">
        <v>57255</v>
      </c>
    </row>
    <row r="23" spans="2:4" x14ac:dyDescent="0.3">
      <c r="B23" t="s">
        <v>93</v>
      </c>
      <c r="C23" t="s">
        <v>94</v>
      </c>
      <c r="D23" s="7">
        <v>281036</v>
      </c>
    </row>
    <row r="24" spans="2:4" x14ac:dyDescent="0.3">
      <c r="B24" t="s">
        <v>93</v>
      </c>
      <c r="C24" t="s">
        <v>154</v>
      </c>
      <c r="D24" s="7">
        <v>162072</v>
      </c>
    </row>
    <row r="25" spans="2:4" x14ac:dyDescent="0.3">
      <c r="B25" t="s">
        <v>249</v>
      </c>
      <c r="D25" s="7"/>
    </row>
    <row r="26" spans="2:4" x14ac:dyDescent="0.3">
      <c r="B26" t="s">
        <v>249</v>
      </c>
      <c r="C26" t="s">
        <v>68</v>
      </c>
      <c r="D26" s="7">
        <v>140411</v>
      </c>
    </row>
    <row r="27" spans="2:4" x14ac:dyDescent="0.3">
      <c r="B27" t="s">
        <v>249</v>
      </c>
      <c r="C27" t="s">
        <v>135</v>
      </c>
      <c r="D27" s="7">
        <v>141879</v>
      </c>
    </row>
    <row r="28" spans="2:4" x14ac:dyDescent="0.3">
      <c r="B28" t="s">
        <v>249</v>
      </c>
      <c r="C28" t="s">
        <v>189</v>
      </c>
      <c r="D28" s="7">
        <v>299957</v>
      </c>
    </row>
    <row r="29" spans="2:4" x14ac:dyDescent="0.3">
      <c r="B29" t="s">
        <v>249</v>
      </c>
      <c r="C29" t="s">
        <v>94</v>
      </c>
      <c r="D29" s="7">
        <v>126961</v>
      </c>
    </row>
    <row r="30" spans="2:4" x14ac:dyDescent="0.3">
      <c r="B30" t="s">
        <v>249</v>
      </c>
      <c r="C30" t="s">
        <v>154</v>
      </c>
      <c r="D30" s="7">
        <v>176670</v>
      </c>
    </row>
    <row r="31" spans="2:4" x14ac:dyDescent="0.3">
      <c r="B31" t="s">
        <v>965</v>
      </c>
      <c r="D31" s="7">
        <v>4400972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39997558519241921"/>
  </sheetPr>
  <dimension ref="A1:K34"/>
  <sheetViews>
    <sheetView tabSelected="1" topLeftCell="G1" workbookViewId="0">
      <selection activeCell="X10" sqref="X10"/>
    </sheetView>
  </sheetViews>
  <sheetFormatPr defaultColWidth="8.88671875" defaultRowHeight="14.4" x14ac:dyDescent="0.3"/>
  <cols>
    <col min="1" max="1" width="12.44140625" style="1" customWidth="1"/>
    <col min="2" max="2" width="24.5546875" style="1" bestFit="1" customWidth="1"/>
    <col min="3" max="3" width="7.33203125" style="1" customWidth="1"/>
    <col min="4" max="4" width="12.6640625" style="1" bestFit="1" customWidth="1"/>
    <col min="5" max="5" width="11.88671875" style="2" customWidth="1"/>
    <col min="6" max="6" width="10.33203125" style="1" customWidth="1"/>
    <col min="7" max="7" width="17.6640625" style="1" customWidth="1"/>
    <col min="8" max="8" width="14.6640625" style="1" customWidth="1"/>
    <col min="9" max="9" width="13.6640625" style="1" customWidth="1"/>
    <col min="10" max="10" width="14" style="1" customWidth="1"/>
    <col min="11" max="11" width="18.6640625" style="1" bestFit="1" customWidth="1"/>
    <col min="12" max="16384" width="8.88671875" style="1"/>
  </cols>
  <sheetData>
    <row r="1" spans="1:11" x14ac:dyDescent="0.3">
      <c r="A1" t="s">
        <v>966</v>
      </c>
      <c r="B1" t="s">
        <v>967</v>
      </c>
      <c r="C1" t="s">
        <v>968</v>
      </c>
      <c r="D1" t="s">
        <v>969</v>
      </c>
      <c r="E1" t="s">
        <v>970</v>
      </c>
      <c r="F1" t="s">
        <v>971</v>
      </c>
      <c r="G1" t="s">
        <v>972</v>
      </c>
      <c r="H1" t="s">
        <v>973</v>
      </c>
      <c r="I1" t="s">
        <v>974</v>
      </c>
      <c r="J1" t="s">
        <v>43</v>
      </c>
      <c r="K1" t="s">
        <v>975</v>
      </c>
    </row>
    <row r="2" spans="1:11" x14ac:dyDescent="0.3">
      <c r="A2" t="s">
        <v>976</v>
      </c>
      <c r="B2" t="s">
        <v>1017</v>
      </c>
      <c r="C2">
        <v>3</v>
      </c>
      <c r="D2">
        <v>45000</v>
      </c>
      <c r="E2" t="s">
        <v>1014</v>
      </c>
      <c r="F2" t="s">
        <v>349</v>
      </c>
      <c r="G2" t="s">
        <v>443</v>
      </c>
      <c r="H2" s="8">
        <v>44409</v>
      </c>
      <c r="I2">
        <v>20</v>
      </c>
      <c r="J2" t="s">
        <v>68</v>
      </c>
      <c r="K2"/>
    </row>
    <row r="3" spans="1:11" x14ac:dyDescent="0.3">
      <c r="A3" t="s">
        <v>977</v>
      </c>
      <c r="B3" t="s">
        <v>1021</v>
      </c>
      <c r="C3">
        <v>1</v>
      </c>
      <c r="D3">
        <v>77707</v>
      </c>
      <c r="E3" t="s">
        <v>1014</v>
      </c>
      <c r="F3" t="s">
        <v>349</v>
      </c>
      <c r="G3" t="s">
        <v>349</v>
      </c>
      <c r="H3" s="8">
        <v>44409</v>
      </c>
      <c r="I3">
        <v>20</v>
      </c>
      <c r="J3" t="s">
        <v>94</v>
      </c>
      <c r="K3"/>
    </row>
    <row r="4" spans="1:11" x14ac:dyDescent="0.3">
      <c r="A4" t="s">
        <v>978</v>
      </c>
      <c r="B4" t="s">
        <v>1016</v>
      </c>
      <c r="C4">
        <v>3</v>
      </c>
      <c r="D4">
        <v>41631</v>
      </c>
      <c r="E4" t="s">
        <v>1013</v>
      </c>
      <c r="F4" t="s">
        <v>349</v>
      </c>
      <c r="G4" t="s">
        <v>443</v>
      </c>
      <c r="H4" s="8">
        <v>44416</v>
      </c>
      <c r="I4">
        <v>19</v>
      </c>
      <c r="J4" t="s">
        <v>94</v>
      </c>
      <c r="K4"/>
    </row>
    <row r="5" spans="1:11" x14ac:dyDescent="0.3">
      <c r="A5" t="s">
        <v>979</v>
      </c>
      <c r="B5" t="s">
        <v>1019</v>
      </c>
      <c r="C5">
        <v>1</v>
      </c>
      <c r="D5">
        <v>85611</v>
      </c>
      <c r="E5" t="s">
        <v>1014</v>
      </c>
      <c r="F5" t="s">
        <v>349</v>
      </c>
      <c r="G5" t="s">
        <v>349</v>
      </c>
      <c r="H5" s="8">
        <v>44416</v>
      </c>
      <c r="I5">
        <v>19</v>
      </c>
      <c r="J5" t="s">
        <v>135</v>
      </c>
      <c r="K5"/>
    </row>
    <row r="6" spans="1:11" x14ac:dyDescent="0.3">
      <c r="A6" t="s">
        <v>980</v>
      </c>
      <c r="B6" t="s">
        <v>1016</v>
      </c>
      <c r="C6">
        <v>1</v>
      </c>
      <c r="D6">
        <v>84699</v>
      </c>
      <c r="E6" t="s">
        <v>1015</v>
      </c>
      <c r="F6" t="s">
        <v>349</v>
      </c>
      <c r="G6" t="s">
        <v>443</v>
      </c>
      <c r="H6" s="8">
        <v>44423</v>
      </c>
      <c r="I6">
        <v>18.5</v>
      </c>
      <c r="J6" t="s">
        <v>154</v>
      </c>
      <c r="K6"/>
    </row>
    <row r="7" spans="1:11" x14ac:dyDescent="0.3">
      <c r="A7" t="s">
        <v>981</v>
      </c>
      <c r="B7" t="s">
        <v>1021</v>
      </c>
      <c r="C7">
        <v>2</v>
      </c>
      <c r="D7">
        <v>57221</v>
      </c>
      <c r="E7" t="s">
        <v>1014</v>
      </c>
      <c r="F7" t="s">
        <v>349</v>
      </c>
      <c r="G7" t="s">
        <v>443</v>
      </c>
      <c r="H7" s="8">
        <v>44423</v>
      </c>
      <c r="I7">
        <v>18.100000000000001</v>
      </c>
      <c r="J7" t="s">
        <v>135</v>
      </c>
      <c r="K7"/>
    </row>
    <row r="8" spans="1:11" x14ac:dyDescent="0.3">
      <c r="A8" t="s">
        <v>982</v>
      </c>
      <c r="B8" t="s">
        <v>1023</v>
      </c>
      <c r="C8">
        <v>3</v>
      </c>
      <c r="D8">
        <v>30291</v>
      </c>
      <c r="E8" t="s">
        <v>1015</v>
      </c>
      <c r="F8" t="s">
        <v>349</v>
      </c>
      <c r="G8" t="s">
        <v>443</v>
      </c>
      <c r="H8" s="8">
        <v>44430</v>
      </c>
      <c r="I8">
        <v>17.7</v>
      </c>
      <c r="J8" t="s">
        <v>189</v>
      </c>
      <c r="K8"/>
    </row>
    <row r="9" spans="1:11" x14ac:dyDescent="0.3">
      <c r="A9" t="s">
        <v>983</v>
      </c>
      <c r="B9" t="s">
        <v>1019</v>
      </c>
      <c r="C9">
        <v>2</v>
      </c>
      <c r="D9">
        <v>52582</v>
      </c>
      <c r="E9" t="s">
        <v>1013</v>
      </c>
      <c r="F9" t="s">
        <v>349</v>
      </c>
      <c r="G9" t="s">
        <v>443</v>
      </c>
      <c r="H9" s="8">
        <v>44430</v>
      </c>
      <c r="I9">
        <v>17.3</v>
      </c>
      <c r="J9" t="s">
        <v>154</v>
      </c>
      <c r="K9"/>
    </row>
    <row r="10" spans="1:11" x14ac:dyDescent="0.3">
      <c r="A10" t="s">
        <v>984</v>
      </c>
      <c r="B10" t="s">
        <v>1020</v>
      </c>
      <c r="C10">
        <v>1</v>
      </c>
      <c r="D10">
        <v>79931</v>
      </c>
      <c r="E10" t="s">
        <v>1013</v>
      </c>
      <c r="F10" t="s">
        <v>349</v>
      </c>
      <c r="G10" t="s">
        <v>443</v>
      </c>
      <c r="H10" s="8">
        <v>44437</v>
      </c>
      <c r="I10">
        <v>16.899999999999999</v>
      </c>
      <c r="J10" t="s">
        <v>189</v>
      </c>
      <c r="K10"/>
    </row>
    <row r="11" spans="1:11" x14ac:dyDescent="0.3">
      <c r="A11" t="s">
        <v>985</v>
      </c>
      <c r="B11" t="s">
        <v>1022</v>
      </c>
      <c r="C11">
        <v>1</v>
      </c>
      <c r="D11">
        <v>94487</v>
      </c>
      <c r="E11" t="s">
        <v>1014</v>
      </c>
      <c r="F11" t="s">
        <v>349</v>
      </c>
      <c r="G11" t="s">
        <v>349</v>
      </c>
      <c r="H11" s="8">
        <v>44437</v>
      </c>
      <c r="I11">
        <v>16.5</v>
      </c>
      <c r="J11" t="s">
        <v>68</v>
      </c>
      <c r="K11"/>
    </row>
    <row r="12" spans="1:11" x14ac:dyDescent="0.3">
      <c r="A12" t="s">
        <v>986</v>
      </c>
      <c r="B12" t="s">
        <v>1024</v>
      </c>
      <c r="C12">
        <v>2</v>
      </c>
      <c r="D12">
        <v>55725</v>
      </c>
      <c r="E12" t="s">
        <v>1013</v>
      </c>
      <c r="F12" t="s">
        <v>349</v>
      </c>
      <c r="G12" t="s">
        <v>349</v>
      </c>
      <c r="H12" s="8">
        <v>44444</v>
      </c>
      <c r="I12">
        <v>16.100000000000001</v>
      </c>
      <c r="J12" t="s">
        <v>68</v>
      </c>
      <c r="K12"/>
    </row>
    <row r="13" spans="1:11" x14ac:dyDescent="0.3">
      <c r="A13" t="s">
        <v>987</v>
      </c>
      <c r="B13" t="s">
        <v>1016</v>
      </c>
      <c r="C13">
        <v>1</v>
      </c>
      <c r="D13">
        <v>97000</v>
      </c>
      <c r="E13" t="s">
        <v>1011</v>
      </c>
      <c r="F13" t="s">
        <v>349</v>
      </c>
      <c r="G13" t="s">
        <v>349</v>
      </c>
      <c r="H13" s="8">
        <v>44444</v>
      </c>
      <c r="I13">
        <v>15.7</v>
      </c>
      <c r="J13" t="s">
        <v>94</v>
      </c>
      <c r="K13"/>
    </row>
    <row r="14" spans="1:11" x14ac:dyDescent="0.3">
      <c r="A14" t="s">
        <v>988</v>
      </c>
      <c r="B14" t="s">
        <v>1020</v>
      </c>
      <c r="C14">
        <v>3</v>
      </c>
      <c r="D14">
        <v>39500</v>
      </c>
      <c r="E14" t="s">
        <v>1013</v>
      </c>
      <c r="F14" t="s">
        <v>349</v>
      </c>
      <c r="G14" t="s">
        <v>443</v>
      </c>
      <c r="H14" s="8">
        <v>44451</v>
      </c>
      <c r="I14">
        <v>15.3</v>
      </c>
      <c r="J14" t="s">
        <v>135</v>
      </c>
      <c r="K14"/>
    </row>
    <row r="15" spans="1:11" x14ac:dyDescent="0.3">
      <c r="A15" t="s">
        <v>989</v>
      </c>
      <c r="B15" t="s">
        <v>1018</v>
      </c>
      <c r="C15">
        <v>1</v>
      </c>
      <c r="D15">
        <v>79442</v>
      </c>
      <c r="E15" t="s">
        <v>1014</v>
      </c>
      <c r="F15" t="s">
        <v>349</v>
      </c>
      <c r="G15" t="s">
        <v>349</v>
      </c>
      <c r="H15" s="8">
        <v>44451</v>
      </c>
      <c r="I15">
        <v>14.9</v>
      </c>
      <c r="J15" t="s">
        <v>94</v>
      </c>
      <c r="K15"/>
    </row>
    <row r="16" spans="1:11" x14ac:dyDescent="0.3">
      <c r="A16" t="s">
        <v>990</v>
      </c>
      <c r="B16" t="s">
        <v>1016</v>
      </c>
      <c r="C16">
        <v>2</v>
      </c>
      <c r="D16">
        <v>55000</v>
      </c>
      <c r="E16" t="s">
        <v>1013</v>
      </c>
      <c r="F16" t="s">
        <v>349</v>
      </c>
      <c r="G16" t="s">
        <v>443</v>
      </c>
      <c r="H16" s="8">
        <v>44458</v>
      </c>
      <c r="I16">
        <v>14.5</v>
      </c>
      <c r="J16" t="s">
        <v>135</v>
      </c>
      <c r="K16"/>
    </row>
    <row r="17" spans="1:11" x14ac:dyDescent="0.3">
      <c r="A17" t="s">
        <v>991</v>
      </c>
      <c r="B17" t="s">
        <v>1020</v>
      </c>
      <c r="C17">
        <v>2</v>
      </c>
      <c r="D17">
        <v>50000</v>
      </c>
      <c r="E17" t="s">
        <v>1013</v>
      </c>
      <c r="F17" t="s">
        <v>349</v>
      </c>
      <c r="G17" t="s">
        <v>443</v>
      </c>
      <c r="H17" s="8">
        <v>44458</v>
      </c>
      <c r="I17">
        <v>14.1</v>
      </c>
      <c r="J17" t="s">
        <v>154</v>
      </c>
      <c r="K17"/>
    </row>
    <row r="18" spans="1:11" x14ac:dyDescent="0.3">
      <c r="A18" t="s">
        <v>979</v>
      </c>
      <c r="B18" t="s">
        <v>1019</v>
      </c>
      <c r="C18">
        <v>1</v>
      </c>
      <c r="D18">
        <v>85611</v>
      </c>
      <c r="E18" t="s">
        <v>1014</v>
      </c>
      <c r="F18" t="s">
        <v>349</v>
      </c>
      <c r="G18" t="s">
        <v>443</v>
      </c>
      <c r="H18" s="8">
        <v>44465</v>
      </c>
      <c r="I18">
        <v>13.7</v>
      </c>
      <c r="J18" t="s">
        <v>154</v>
      </c>
      <c r="K18"/>
    </row>
    <row r="19" spans="1:11" x14ac:dyDescent="0.3">
      <c r="A19" t="s">
        <v>992</v>
      </c>
      <c r="B19" t="s">
        <v>1025</v>
      </c>
      <c r="C19">
        <v>2</v>
      </c>
      <c r="D19">
        <v>67463</v>
      </c>
      <c r="E19" t="s">
        <v>1013</v>
      </c>
      <c r="F19" t="s">
        <v>349</v>
      </c>
      <c r="G19" t="s">
        <v>443</v>
      </c>
      <c r="H19" s="8">
        <v>44465</v>
      </c>
      <c r="I19">
        <v>13.3</v>
      </c>
      <c r="J19" t="s">
        <v>189</v>
      </c>
      <c r="K19"/>
    </row>
    <row r="20" spans="1:11" x14ac:dyDescent="0.3">
      <c r="A20" t="s">
        <v>993</v>
      </c>
      <c r="B20" t="s">
        <v>1023</v>
      </c>
      <c r="C20">
        <v>2</v>
      </c>
      <c r="D20">
        <v>51545</v>
      </c>
      <c r="E20" t="s">
        <v>1013</v>
      </c>
      <c r="F20" t="s">
        <v>349</v>
      </c>
      <c r="G20" t="s">
        <v>443</v>
      </c>
      <c r="H20" s="8">
        <v>44472</v>
      </c>
      <c r="I20">
        <v>12.9</v>
      </c>
      <c r="J20" t="s">
        <v>68</v>
      </c>
      <c r="K20"/>
    </row>
    <row r="21" spans="1:11" x14ac:dyDescent="0.3">
      <c r="A21" t="s">
        <v>994</v>
      </c>
      <c r="B21" t="s">
        <v>1023</v>
      </c>
      <c r="C21">
        <v>2</v>
      </c>
      <c r="D21">
        <v>50345</v>
      </c>
      <c r="E21" t="s">
        <v>1012</v>
      </c>
      <c r="F21" t="s">
        <v>443</v>
      </c>
      <c r="G21" t="s">
        <v>349</v>
      </c>
      <c r="H21" s="8">
        <v>44472</v>
      </c>
      <c r="I21">
        <v>12.5</v>
      </c>
      <c r="J21" t="s">
        <v>189</v>
      </c>
      <c r="K21"/>
    </row>
    <row r="22" spans="1:11" x14ac:dyDescent="0.3">
      <c r="A22" t="s">
        <v>995</v>
      </c>
      <c r="B22" t="s">
        <v>1020</v>
      </c>
      <c r="C22">
        <v>2</v>
      </c>
      <c r="D22">
        <v>59636</v>
      </c>
      <c r="E22" t="s">
        <v>1015</v>
      </c>
      <c r="F22" t="s">
        <v>349</v>
      </c>
      <c r="G22" t="s">
        <v>443</v>
      </c>
      <c r="H22" s="8">
        <v>44479</v>
      </c>
      <c r="I22">
        <v>12.1</v>
      </c>
      <c r="J22" t="s">
        <v>94</v>
      </c>
      <c r="K22"/>
    </row>
    <row r="23" spans="1:11" x14ac:dyDescent="0.3">
      <c r="A23" t="s">
        <v>996</v>
      </c>
      <c r="B23" t="s">
        <v>1022</v>
      </c>
      <c r="C23">
        <v>1</v>
      </c>
      <c r="D23">
        <v>90744</v>
      </c>
      <c r="E23" t="s">
        <v>1012</v>
      </c>
      <c r="F23" t="s">
        <v>349</v>
      </c>
      <c r="G23" t="s">
        <v>349</v>
      </c>
      <c r="H23" s="8">
        <v>44479</v>
      </c>
      <c r="I23">
        <v>11.7</v>
      </c>
      <c r="J23" t="s">
        <v>68</v>
      </c>
      <c r="K23"/>
    </row>
    <row r="24" spans="1:11" x14ac:dyDescent="0.3">
      <c r="A24" t="s">
        <v>997</v>
      </c>
      <c r="B24" t="s">
        <v>1019</v>
      </c>
      <c r="C24">
        <v>3</v>
      </c>
      <c r="D24">
        <v>31328</v>
      </c>
      <c r="E24" t="s">
        <v>1015</v>
      </c>
      <c r="F24" t="s">
        <v>349</v>
      </c>
      <c r="G24" t="s">
        <v>443</v>
      </c>
      <c r="H24" s="8">
        <v>44486</v>
      </c>
      <c r="I24">
        <v>11.3</v>
      </c>
      <c r="J24" t="s">
        <v>94</v>
      </c>
      <c r="K24"/>
    </row>
    <row r="25" spans="1:11" x14ac:dyDescent="0.3">
      <c r="A25" t="s">
        <v>998</v>
      </c>
      <c r="B25" t="s">
        <v>1016</v>
      </c>
      <c r="C25">
        <v>1</v>
      </c>
      <c r="D25">
        <v>70987</v>
      </c>
      <c r="E25" t="s">
        <v>1014</v>
      </c>
      <c r="F25" t="s">
        <v>349</v>
      </c>
      <c r="G25" t="s">
        <v>349</v>
      </c>
      <c r="H25" s="8">
        <v>44486</v>
      </c>
      <c r="I25">
        <v>10.9</v>
      </c>
      <c r="J25" t="s">
        <v>135</v>
      </c>
      <c r="K25"/>
    </row>
    <row r="26" spans="1:11" x14ac:dyDescent="0.3">
      <c r="A26" t="s">
        <v>999</v>
      </c>
      <c r="B26" t="s">
        <v>1017</v>
      </c>
      <c r="C26">
        <v>1</v>
      </c>
      <c r="D26">
        <v>73248</v>
      </c>
      <c r="E26" t="s">
        <v>1012</v>
      </c>
      <c r="F26" t="s">
        <v>349</v>
      </c>
      <c r="G26" t="s">
        <v>443</v>
      </c>
      <c r="H26" s="8">
        <v>44493</v>
      </c>
      <c r="I26">
        <v>10.5</v>
      </c>
      <c r="J26" t="s">
        <v>135</v>
      </c>
      <c r="K26"/>
    </row>
    <row r="27" spans="1:11" x14ac:dyDescent="0.3">
      <c r="A27" t="s">
        <v>1000</v>
      </c>
      <c r="B27" t="s">
        <v>1017</v>
      </c>
      <c r="C27">
        <v>2</v>
      </c>
      <c r="D27">
        <v>68976</v>
      </c>
      <c r="E27" t="s">
        <v>1013</v>
      </c>
      <c r="F27" t="s">
        <v>349</v>
      </c>
      <c r="G27" t="s">
        <v>349</v>
      </c>
      <c r="H27" s="8">
        <v>44493</v>
      </c>
      <c r="I27">
        <v>10.1</v>
      </c>
      <c r="J27" t="s">
        <v>154</v>
      </c>
      <c r="K27"/>
    </row>
    <row r="28" spans="1:11" x14ac:dyDescent="0.3">
      <c r="A28" t="s">
        <v>1001</v>
      </c>
      <c r="B28" t="s">
        <v>1016</v>
      </c>
      <c r="C28">
        <v>3</v>
      </c>
      <c r="D28">
        <v>45320</v>
      </c>
      <c r="E28" t="s">
        <v>1014</v>
      </c>
      <c r="F28" t="s">
        <v>349</v>
      </c>
      <c r="G28" t="s">
        <v>443</v>
      </c>
      <c r="H28" s="8">
        <v>44500</v>
      </c>
      <c r="I28">
        <v>9.6999999999999993</v>
      </c>
      <c r="J28" t="s">
        <v>189</v>
      </c>
      <c r="K28"/>
    </row>
    <row r="29" spans="1:11" x14ac:dyDescent="0.3">
      <c r="A29" t="s">
        <v>1002</v>
      </c>
      <c r="B29" t="s">
        <v>1025</v>
      </c>
      <c r="C29">
        <v>2</v>
      </c>
      <c r="D29">
        <v>72593</v>
      </c>
      <c r="E29" t="s">
        <v>1011</v>
      </c>
      <c r="F29" t="s">
        <v>443</v>
      </c>
      <c r="G29" t="s">
        <v>443</v>
      </c>
      <c r="H29" s="8">
        <v>44500</v>
      </c>
      <c r="I29">
        <v>9.3000000000000007</v>
      </c>
      <c r="J29" t="s">
        <v>154</v>
      </c>
      <c r="K29"/>
    </row>
    <row r="30" spans="1:11" x14ac:dyDescent="0.3">
      <c r="A30" t="s">
        <v>1003</v>
      </c>
      <c r="B30" t="s">
        <v>1018</v>
      </c>
      <c r="C30">
        <v>1</v>
      </c>
      <c r="D30">
        <v>76990</v>
      </c>
      <c r="E30" t="s">
        <v>1015</v>
      </c>
      <c r="F30" t="s">
        <v>349</v>
      </c>
      <c r="G30" t="s">
        <v>443</v>
      </c>
      <c r="H30" s="8">
        <v>44507</v>
      </c>
      <c r="I30">
        <v>8.9</v>
      </c>
      <c r="J30" t="s">
        <v>189</v>
      </c>
      <c r="K30"/>
    </row>
    <row r="31" spans="1:11" x14ac:dyDescent="0.3">
      <c r="A31" t="s">
        <v>1004</v>
      </c>
      <c r="B31" t="s">
        <v>1016</v>
      </c>
      <c r="C31">
        <v>2</v>
      </c>
      <c r="D31">
        <v>69252</v>
      </c>
      <c r="E31" t="s">
        <v>1011</v>
      </c>
      <c r="F31" t="s">
        <v>443</v>
      </c>
      <c r="G31" t="s">
        <v>443</v>
      </c>
      <c r="H31" s="8">
        <v>44507</v>
      </c>
      <c r="I31">
        <v>8.5</v>
      </c>
      <c r="J31" t="s">
        <v>68</v>
      </c>
      <c r="K31"/>
    </row>
    <row r="32" spans="1:11" x14ac:dyDescent="0.3">
      <c r="A32" t="s">
        <v>1005</v>
      </c>
      <c r="B32" t="s">
        <v>1026</v>
      </c>
      <c r="C32">
        <v>3</v>
      </c>
      <c r="D32">
        <v>31382</v>
      </c>
      <c r="E32" t="s">
        <v>1011</v>
      </c>
      <c r="F32" t="s">
        <v>443</v>
      </c>
      <c r="G32" t="s">
        <v>349</v>
      </c>
      <c r="H32" s="8">
        <v>44507</v>
      </c>
      <c r="I32">
        <v>8.1</v>
      </c>
      <c r="J32" t="s">
        <v>135</v>
      </c>
      <c r="K32"/>
    </row>
    <row r="33" spans="1:11" x14ac:dyDescent="0.3">
      <c r="A33" t="s">
        <v>1006</v>
      </c>
      <c r="B33" t="s">
        <v>1017</v>
      </c>
      <c r="C33">
        <v>1</v>
      </c>
      <c r="D33">
        <v>74539</v>
      </c>
      <c r="E33" t="s">
        <v>1015</v>
      </c>
      <c r="F33" t="s">
        <v>349</v>
      </c>
      <c r="G33" t="s">
        <v>443</v>
      </c>
      <c r="H33" s="8">
        <v>44514</v>
      </c>
      <c r="I33">
        <v>7.7</v>
      </c>
      <c r="J33" t="s">
        <v>68</v>
      </c>
      <c r="K33"/>
    </row>
    <row r="34" spans="1:11" x14ac:dyDescent="0.3">
      <c r="A34" t="s">
        <v>1007</v>
      </c>
      <c r="B34" t="s">
        <v>1020</v>
      </c>
      <c r="C34">
        <v>3</v>
      </c>
      <c r="D34">
        <v>60694</v>
      </c>
      <c r="E34" t="s">
        <v>1011</v>
      </c>
      <c r="F34" t="s">
        <v>443</v>
      </c>
      <c r="G34" t="s">
        <v>349</v>
      </c>
      <c r="H34" s="8">
        <v>44514</v>
      </c>
      <c r="I34">
        <v>7.3</v>
      </c>
      <c r="J34" t="s">
        <v>94</v>
      </c>
      <c r="K34"/>
    </row>
  </sheetData>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F38"/>
  <sheetViews>
    <sheetView workbookViewId="0">
      <selection activeCell="A38" sqref="A38"/>
    </sheetView>
  </sheetViews>
  <sheetFormatPr defaultRowHeight="14.4" x14ac:dyDescent="0.3"/>
  <cols>
    <col min="1" max="1" width="13.109375" bestFit="1" customWidth="1"/>
    <col min="2" max="2" width="11.21875" bestFit="1" customWidth="1"/>
    <col min="3" max="3" width="6.88671875" bestFit="1" customWidth="1"/>
    <col min="4" max="4" width="7.6640625" bestFit="1" customWidth="1"/>
    <col min="5" max="5" width="8.109375" bestFit="1" customWidth="1"/>
    <col min="6" max="6" width="6.77734375" bestFit="1" customWidth="1"/>
    <col min="7" max="7" width="10.6640625" bestFit="1" customWidth="1"/>
  </cols>
  <sheetData>
    <row r="3" spans="1:6" x14ac:dyDescent="0.3">
      <c r="A3" s="4" t="s">
        <v>1008</v>
      </c>
      <c r="B3" s="4" t="s">
        <v>1009</v>
      </c>
    </row>
    <row r="4" spans="1:6" x14ac:dyDescent="0.3">
      <c r="A4" s="4" t="s">
        <v>1010</v>
      </c>
      <c r="B4" t="s">
        <v>1011</v>
      </c>
      <c r="C4" t="s">
        <v>1012</v>
      </c>
      <c r="D4" t="s">
        <v>1013</v>
      </c>
      <c r="E4" t="s">
        <v>1014</v>
      </c>
      <c r="F4" t="s">
        <v>1015</v>
      </c>
    </row>
    <row r="5" spans="1:6" x14ac:dyDescent="0.3">
      <c r="A5" s="5">
        <v>1</v>
      </c>
      <c r="B5" s="7"/>
      <c r="C5" s="7"/>
      <c r="D5" s="7"/>
      <c r="E5" s="7"/>
      <c r="F5" s="7"/>
    </row>
    <row r="6" spans="1:6" x14ac:dyDescent="0.3">
      <c r="A6" s="9" t="s">
        <v>1016</v>
      </c>
      <c r="B6" s="7">
        <v>97000</v>
      </c>
      <c r="C6" s="7"/>
      <c r="D6" s="7"/>
      <c r="E6" s="7">
        <v>70987</v>
      </c>
      <c r="F6" s="7">
        <v>84699</v>
      </c>
    </row>
    <row r="7" spans="1:6" x14ac:dyDescent="0.3">
      <c r="A7" s="9" t="s">
        <v>1017</v>
      </c>
      <c r="B7" s="7"/>
      <c r="C7" s="7">
        <v>73248</v>
      </c>
      <c r="D7" s="7"/>
      <c r="E7" s="7"/>
      <c r="F7" s="7">
        <v>74539</v>
      </c>
    </row>
    <row r="8" spans="1:6" x14ac:dyDescent="0.3">
      <c r="A8" s="9" t="s">
        <v>1018</v>
      </c>
      <c r="B8" s="7"/>
      <c r="C8" s="7"/>
      <c r="D8" s="7"/>
      <c r="E8" s="7">
        <v>79442</v>
      </c>
      <c r="F8" s="7">
        <v>76990</v>
      </c>
    </row>
    <row r="9" spans="1:6" x14ac:dyDescent="0.3">
      <c r="A9" s="9" t="s">
        <v>1019</v>
      </c>
      <c r="B9" s="7"/>
      <c r="C9" s="7"/>
      <c r="D9" s="7"/>
      <c r="E9" s="7">
        <v>171222</v>
      </c>
      <c r="F9" s="7"/>
    </row>
    <row r="10" spans="1:6" x14ac:dyDescent="0.3">
      <c r="A10" s="9" t="s">
        <v>1020</v>
      </c>
      <c r="B10" s="7"/>
      <c r="C10" s="7"/>
      <c r="D10" s="7">
        <v>79931</v>
      </c>
      <c r="E10" s="7"/>
      <c r="F10" s="7"/>
    </row>
    <row r="11" spans="1:6" x14ac:dyDescent="0.3">
      <c r="A11" s="9" t="s">
        <v>1021</v>
      </c>
      <c r="B11" s="7"/>
      <c r="C11" s="7"/>
      <c r="D11" s="7"/>
      <c r="E11" s="7">
        <v>77707</v>
      </c>
      <c r="F11" s="7"/>
    </row>
    <row r="12" spans="1:6" x14ac:dyDescent="0.3">
      <c r="A12" s="9" t="s">
        <v>1022</v>
      </c>
      <c r="B12" s="7"/>
      <c r="C12" s="7">
        <v>90744</v>
      </c>
      <c r="D12" s="7"/>
      <c r="E12" s="7">
        <v>94487</v>
      </c>
      <c r="F12" s="7"/>
    </row>
    <row r="13" spans="1:6" x14ac:dyDescent="0.3">
      <c r="A13" s="5">
        <v>2</v>
      </c>
      <c r="B13" s="7"/>
      <c r="C13" s="7"/>
      <c r="D13" s="7"/>
      <c r="E13" s="7"/>
      <c r="F13" s="7"/>
    </row>
    <row r="14" spans="1:6" x14ac:dyDescent="0.3">
      <c r="A14" s="9" t="s">
        <v>1023</v>
      </c>
      <c r="B14" s="7"/>
      <c r="C14" s="7">
        <v>50345</v>
      </c>
      <c r="D14" s="7">
        <v>51545</v>
      </c>
      <c r="E14" s="7"/>
      <c r="F14" s="7"/>
    </row>
    <row r="15" spans="1:6" x14ac:dyDescent="0.3">
      <c r="A15" s="9" t="s">
        <v>1016</v>
      </c>
      <c r="B15" s="7">
        <v>69252</v>
      </c>
      <c r="C15" s="7"/>
      <c r="D15" s="7">
        <v>55000</v>
      </c>
      <c r="E15" s="7"/>
      <c r="F15" s="7"/>
    </row>
    <row r="16" spans="1:6" x14ac:dyDescent="0.3">
      <c r="A16" s="9" t="s">
        <v>1017</v>
      </c>
      <c r="B16" s="7"/>
      <c r="C16" s="7"/>
      <c r="D16" s="7">
        <v>68976</v>
      </c>
      <c r="E16" s="7"/>
      <c r="F16" s="7"/>
    </row>
    <row r="17" spans="1:6" x14ac:dyDescent="0.3">
      <c r="A17" s="9" t="s">
        <v>1019</v>
      </c>
      <c r="B17" s="7"/>
      <c r="C17" s="7"/>
      <c r="D17" s="7">
        <v>52582</v>
      </c>
      <c r="E17" s="7"/>
      <c r="F17" s="7"/>
    </row>
    <row r="18" spans="1:6" x14ac:dyDescent="0.3">
      <c r="A18" s="9" t="s">
        <v>1020</v>
      </c>
      <c r="B18" s="7"/>
      <c r="C18" s="7"/>
      <c r="D18" s="7">
        <v>50000</v>
      </c>
      <c r="E18" s="7"/>
      <c r="F18" s="7">
        <v>59636</v>
      </c>
    </row>
    <row r="19" spans="1:6" x14ac:dyDescent="0.3">
      <c r="A19" s="9" t="s">
        <v>1021</v>
      </c>
      <c r="B19" s="7"/>
      <c r="C19" s="7"/>
      <c r="D19" s="7"/>
      <c r="E19" s="7">
        <v>57221</v>
      </c>
      <c r="F19" s="7"/>
    </row>
    <row r="20" spans="1:6" x14ac:dyDescent="0.3">
      <c r="A20" s="9" t="s">
        <v>1024</v>
      </c>
      <c r="B20" s="7"/>
      <c r="C20" s="7"/>
      <c r="D20" s="7">
        <v>55725</v>
      </c>
      <c r="E20" s="7"/>
      <c r="F20" s="7"/>
    </row>
    <row r="21" spans="1:6" x14ac:dyDescent="0.3">
      <c r="A21" s="9" t="s">
        <v>1025</v>
      </c>
      <c r="B21" s="7">
        <v>72593</v>
      </c>
      <c r="C21" s="7"/>
      <c r="D21" s="7">
        <v>67463</v>
      </c>
      <c r="E21" s="7"/>
      <c r="F21" s="7"/>
    </row>
    <row r="22" spans="1:6" x14ac:dyDescent="0.3">
      <c r="A22" s="5">
        <v>3</v>
      </c>
      <c r="B22" s="7"/>
      <c r="C22" s="7"/>
      <c r="D22" s="7"/>
      <c r="E22" s="7"/>
      <c r="F22" s="7"/>
    </row>
    <row r="23" spans="1:6" x14ac:dyDescent="0.3">
      <c r="A23" s="9" t="s">
        <v>1023</v>
      </c>
      <c r="B23" s="7"/>
      <c r="C23" s="7"/>
      <c r="D23" s="7"/>
      <c r="E23" s="7"/>
      <c r="F23" s="7">
        <v>30291</v>
      </c>
    </row>
    <row r="24" spans="1:6" x14ac:dyDescent="0.3">
      <c r="A24" s="9" t="s">
        <v>1016</v>
      </c>
      <c r="B24" s="7"/>
      <c r="C24" s="7"/>
      <c r="D24" s="7">
        <v>41631</v>
      </c>
      <c r="E24" s="7">
        <v>45320</v>
      </c>
      <c r="F24" s="7"/>
    </row>
    <row r="25" spans="1:6" x14ac:dyDescent="0.3">
      <c r="A25" s="9" t="s">
        <v>1017</v>
      </c>
      <c r="B25" s="7"/>
      <c r="C25" s="7"/>
      <c r="D25" s="7"/>
      <c r="E25" s="7">
        <v>45000</v>
      </c>
      <c r="F25" s="7"/>
    </row>
    <row r="26" spans="1:6" x14ac:dyDescent="0.3">
      <c r="A26" s="9" t="s">
        <v>1019</v>
      </c>
      <c r="B26" s="7"/>
      <c r="C26" s="7"/>
      <c r="D26" s="7"/>
      <c r="E26" s="7"/>
      <c r="F26" s="7">
        <v>31328</v>
      </c>
    </row>
    <row r="27" spans="1:6" x14ac:dyDescent="0.3">
      <c r="A27" s="9" t="s">
        <v>1026</v>
      </c>
      <c r="B27" s="7">
        <v>31382</v>
      </c>
      <c r="C27" s="7"/>
      <c r="D27" s="7"/>
      <c r="E27" s="7"/>
      <c r="F27" s="7"/>
    </row>
    <row r="28" spans="1:6" x14ac:dyDescent="0.3">
      <c r="A28" s="9" t="s">
        <v>1020</v>
      </c>
      <c r="B28" s="7">
        <v>60694</v>
      </c>
      <c r="C28" s="7"/>
      <c r="D28" s="7">
        <v>39500</v>
      </c>
      <c r="E28" s="7"/>
      <c r="F28" s="7"/>
    </row>
    <row r="37" spans="1:1" x14ac:dyDescent="0.3">
      <c r="A37" t="s">
        <v>1040</v>
      </c>
    </row>
    <row r="38" spans="1:1" x14ac:dyDescent="0.3">
      <c r="A38">
        <v>2106480</v>
      </c>
    </row>
  </sheetData>
  <pageMargins left="0.7" right="0.7" top="0.75" bottom="0.75" header="0.3" footer="0.3"/>
  <pageSetup paperSize="9" orientation="portrait" horizontalDpi="360" verticalDpi="360"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8B31D-691F-4DB7-A2D1-7FED91A5C0D3}">
  <dimension ref="A4:B11"/>
  <sheetViews>
    <sheetView workbookViewId="0">
      <selection activeCell="I11" sqref="I11"/>
    </sheetView>
  </sheetViews>
  <sheetFormatPr defaultRowHeight="14.4" x14ac:dyDescent="0.3"/>
  <sheetData>
    <row r="4" spans="1:2" x14ac:dyDescent="0.3">
      <c r="A4" t="s">
        <v>1041</v>
      </c>
      <c r="B4" t="s">
        <v>1042</v>
      </c>
    </row>
    <row r="5" spans="1:2" x14ac:dyDescent="0.3">
      <c r="A5" s="5" t="s">
        <v>1043</v>
      </c>
      <c r="B5">
        <v>56024</v>
      </c>
    </row>
    <row r="6" spans="1:2" x14ac:dyDescent="0.3">
      <c r="A6" s="5" t="s">
        <v>1044</v>
      </c>
      <c r="B6">
        <v>82288</v>
      </c>
    </row>
    <row r="7" spans="1:2" x14ac:dyDescent="0.3">
      <c r="A7" s="5" t="s">
        <v>1045</v>
      </c>
      <c r="B7">
        <v>146494</v>
      </c>
    </row>
    <row r="8" spans="1:2" x14ac:dyDescent="0.3">
      <c r="A8" s="5" t="s">
        <v>1046</v>
      </c>
      <c r="B8">
        <v>85355</v>
      </c>
    </row>
    <row r="9" spans="1:2" x14ac:dyDescent="0.3">
      <c r="A9" s="5" t="s">
        <v>1047</v>
      </c>
      <c r="B9">
        <v>197030</v>
      </c>
    </row>
    <row r="10" spans="1:2" x14ac:dyDescent="0.3">
      <c r="A10" s="5" t="s">
        <v>1048</v>
      </c>
      <c r="B10">
        <v>92782</v>
      </c>
    </row>
    <row r="11" spans="1:2" x14ac:dyDescent="0.3">
      <c r="A11" s="5" t="s">
        <v>965</v>
      </c>
      <c r="B11">
        <v>659973</v>
      </c>
    </row>
  </sheetData>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1AC15-63CD-4954-B270-4C122DCF51B6}">
  <dimension ref="A3:B11"/>
  <sheetViews>
    <sheetView workbookViewId="0">
      <selection activeCell="I11" sqref="I11"/>
    </sheetView>
  </sheetViews>
  <sheetFormatPr defaultRowHeight="14.4" x14ac:dyDescent="0.3"/>
  <cols>
    <col min="1" max="2" width="12.5546875" bestFit="1" customWidth="1"/>
  </cols>
  <sheetData>
    <row r="3" spans="1:2" ht="106.2" customHeight="1" x14ac:dyDescent="0.3"/>
    <row r="4" spans="1:2" x14ac:dyDescent="0.3">
      <c r="A4" t="s">
        <v>1041</v>
      </c>
      <c r="B4" t="s">
        <v>1042</v>
      </c>
    </row>
    <row r="5" spans="1:2" x14ac:dyDescent="0.3">
      <c r="A5" s="5" t="s">
        <v>1047</v>
      </c>
      <c r="B5">
        <v>197030</v>
      </c>
    </row>
    <row r="6" spans="1:2" x14ac:dyDescent="0.3">
      <c r="A6" s="5" t="s">
        <v>1045</v>
      </c>
      <c r="B6">
        <v>146494</v>
      </c>
    </row>
    <row r="7" spans="1:2" x14ac:dyDescent="0.3">
      <c r="A7" s="5" t="s">
        <v>1048</v>
      </c>
      <c r="B7">
        <v>92782</v>
      </c>
    </row>
    <row r="8" spans="1:2" x14ac:dyDescent="0.3">
      <c r="A8" s="5" t="s">
        <v>1046</v>
      </c>
      <c r="B8">
        <v>85355</v>
      </c>
    </row>
    <row r="9" spans="1:2" x14ac:dyDescent="0.3">
      <c r="A9" s="5" t="s">
        <v>1044</v>
      </c>
      <c r="B9">
        <v>82288</v>
      </c>
    </row>
    <row r="10" spans="1:2" x14ac:dyDescent="0.3">
      <c r="A10" s="5" t="s">
        <v>1043</v>
      </c>
      <c r="B10">
        <v>56024</v>
      </c>
    </row>
    <row r="11" spans="1:2" x14ac:dyDescent="0.3">
      <c r="A11" s="5" t="s">
        <v>965</v>
      </c>
      <c r="B11">
        <v>659973</v>
      </c>
    </row>
  </sheetData>
  <pageMargins left="0.7" right="0.7" top="0.75" bottom="0.75" header="0.3" footer="0.3"/>
  <drawing r:id="rId2"/>
  <extLst>
    <ext xmlns:x14="http://schemas.microsoft.com/office/spreadsheetml/2009/9/main" uri="{A8765BA9-456A-4dab-B4F3-ACF838C121DE}">
      <x14:slicerList>
        <x14:slicer r:id="rId3"/>
      </x14:slicerList>
    </ext>
    <ext xmlns:x15="http://schemas.microsoft.com/office/spreadsheetml/2010/11/main" uri="{7E03D99C-DC04-49d9-9315-930204A7B6E9}">
      <x15:timelineRefs>
        <x15:timelineRef r:id="rId4"/>
      </x15:timelineRef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9"/>
  <sheetViews>
    <sheetView workbookViewId="0">
      <selection activeCell="G9" sqref="G9"/>
    </sheetView>
  </sheetViews>
  <sheetFormatPr defaultRowHeight="14.4" x14ac:dyDescent="0.3"/>
  <cols>
    <col min="1" max="2" width="12.5546875" bestFit="1" customWidth="1"/>
  </cols>
  <sheetData>
    <row r="1" spans="1:15" x14ac:dyDescent="0.3">
      <c r="A1" s="6" t="s">
        <v>960</v>
      </c>
      <c r="B1" s="6" t="s">
        <v>961</v>
      </c>
      <c r="C1" s="6" t="s">
        <v>3</v>
      </c>
      <c r="D1" s="6" t="s">
        <v>5</v>
      </c>
      <c r="E1" s="6" t="s">
        <v>6</v>
      </c>
      <c r="F1" s="6" t="s">
        <v>13</v>
      </c>
      <c r="G1" s="6" t="s">
        <v>26</v>
      </c>
      <c r="H1" s="6" t="s">
        <v>39</v>
      </c>
      <c r="I1" s="6" t="s">
        <v>40</v>
      </c>
      <c r="J1" s="6" t="s">
        <v>42</v>
      </c>
      <c r="K1" s="6" t="s">
        <v>43</v>
      </c>
    </row>
    <row r="2" spans="1:15" x14ac:dyDescent="0.3">
      <c r="A2" s="8">
        <v>45248</v>
      </c>
      <c r="B2">
        <v>850297</v>
      </c>
      <c r="C2" t="s">
        <v>47</v>
      </c>
      <c r="D2" t="s">
        <v>49</v>
      </c>
      <c r="E2" t="s">
        <v>50</v>
      </c>
      <c r="F2">
        <v>45.66</v>
      </c>
      <c r="G2">
        <v>39308</v>
      </c>
      <c r="H2" t="s">
        <v>64</v>
      </c>
      <c r="I2" t="s">
        <v>66</v>
      </c>
      <c r="J2" t="s">
        <v>67</v>
      </c>
      <c r="K2" s="3" t="s">
        <v>68</v>
      </c>
      <c r="O2" s="5"/>
    </row>
    <row r="3" spans="1:15" x14ac:dyDescent="0.3">
      <c r="A3" s="8">
        <v>45256</v>
      </c>
      <c r="B3">
        <v>304721</v>
      </c>
      <c r="C3" t="s">
        <v>72</v>
      </c>
      <c r="D3" t="s">
        <v>74</v>
      </c>
      <c r="E3" t="s">
        <v>75</v>
      </c>
      <c r="F3">
        <v>23.76</v>
      </c>
      <c r="G3">
        <v>53377</v>
      </c>
      <c r="H3" t="s">
        <v>90</v>
      </c>
      <c r="I3" t="s">
        <v>92</v>
      </c>
      <c r="J3" t="s">
        <v>93</v>
      </c>
      <c r="K3" s="3" t="s">
        <v>94</v>
      </c>
      <c r="O3" s="5"/>
    </row>
    <row r="4" spans="1:15" x14ac:dyDescent="0.3">
      <c r="A4" s="8">
        <v>44091</v>
      </c>
      <c r="B4">
        <v>412317</v>
      </c>
      <c r="C4" t="s">
        <v>98</v>
      </c>
      <c r="D4" t="s">
        <v>99</v>
      </c>
      <c r="E4" t="s">
        <v>50</v>
      </c>
      <c r="F4">
        <v>22.68</v>
      </c>
      <c r="G4">
        <v>42704</v>
      </c>
      <c r="H4" t="s">
        <v>113</v>
      </c>
      <c r="I4" t="s">
        <v>115</v>
      </c>
      <c r="J4" t="s">
        <v>116</v>
      </c>
      <c r="K4" s="3" t="s">
        <v>94</v>
      </c>
      <c r="O4" s="5"/>
    </row>
    <row r="5" spans="1:15" x14ac:dyDescent="0.3">
      <c r="A5" s="8">
        <v>44905</v>
      </c>
      <c r="B5">
        <v>621375</v>
      </c>
      <c r="C5" t="s">
        <v>120</v>
      </c>
      <c r="D5" t="s">
        <v>122</v>
      </c>
      <c r="E5" t="s">
        <v>50</v>
      </c>
      <c r="F5">
        <v>41.7</v>
      </c>
      <c r="G5">
        <v>60911</v>
      </c>
      <c r="H5" t="s">
        <v>133</v>
      </c>
      <c r="I5" t="s">
        <v>134</v>
      </c>
      <c r="J5" t="s">
        <v>93</v>
      </c>
      <c r="K5" s="3" t="s">
        <v>135</v>
      </c>
      <c r="O5" s="5"/>
    </row>
    <row r="6" spans="1:15" x14ac:dyDescent="0.3">
      <c r="A6" s="8">
        <v>45004</v>
      </c>
      <c r="B6">
        <v>787549</v>
      </c>
      <c r="C6" t="s">
        <v>139</v>
      </c>
      <c r="D6" t="s">
        <v>141</v>
      </c>
      <c r="E6" t="s">
        <v>50</v>
      </c>
      <c r="F6">
        <v>22.39</v>
      </c>
      <c r="G6">
        <v>50157</v>
      </c>
      <c r="H6" t="s">
        <v>151</v>
      </c>
      <c r="I6" t="s">
        <v>153</v>
      </c>
      <c r="J6" t="s">
        <v>67</v>
      </c>
      <c r="K6" s="3" t="s">
        <v>154</v>
      </c>
    </row>
    <row r="7" spans="1:15" x14ac:dyDescent="0.3">
      <c r="A7" s="8">
        <v>45106</v>
      </c>
      <c r="B7">
        <v>520092</v>
      </c>
      <c r="C7" t="s">
        <v>157</v>
      </c>
      <c r="D7" t="s">
        <v>158</v>
      </c>
      <c r="E7" t="s">
        <v>75</v>
      </c>
      <c r="F7">
        <v>25.81</v>
      </c>
      <c r="G7">
        <v>53900</v>
      </c>
      <c r="H7" t="s">
        <v>171</v>
      </c>
      <c r="I7" t="s">
        <v>173</v>
      </c>
      <c r="J7" t="s">
        <v>116</v>
      </c>
      <c r="K7" s="3" t="s">
        <v>135</v>
      </c>
    </row>
    <row r="8" spans="1:15" x14ac:dyDescent="0.3">
      <c r="A8" s="8">
        <v>44474</v>
      </c>
      <c r="B8">
        <v>795934</v>
      </c>
      <c r="C8" t="s">
        <v>176</v>
      </c>
      <c r="D8" t="s">
        <v>177</v>
      </c>
      <c r="E8" t="s">
        <v>50</v>
      </c>
      <c r="F8">
        <v>32.89</v>
      </c>
      <c r="G8">
        <v>77173</v>
      </c>
      <c r="H8" t="s">
        <v>186</v>
      </c>
      <c r="I8" t="s">
        <v>188</v>
      </c>
      <c r="J8" t="s">
        <v>116</v>
      </c>
      <c r="K8" s="3" t="s">
        <v>189</v>
      </c>
    </row>
    <row r="9" spans="1:15" x14ac:dyDescent="0.3">
      <c r="A9" s="8">
        <v>44033</v>
      </c>
      <c r="B9">
        <v>159108</v>
      </c>
      <c r="C9" t="s">
        <v>192</v>
      </c>
      <c r="D9" t="s">
        <v>194</v>
      </c>
      <c r="E9" t="s">
        <v>50</v>
      </c>
      <c r="F9">
        <v>59.15</v>
      </c>
      <c r="G9">
        <v>92807</v>
      </c>
      <c r="H9" t="s">
        <v>203</v>
      </c>
      <c r="I9" t="s">
        <v>173</v>
      </c>
      <c r="J9" t="s">
        <v>116</v>
      </c>
      <c r="K9" s="3" t="s">
        <v>154</v>
      </c>
    </row>
    <row r="10" spans="1:15" x14ac:dyDescent="0.3">
      <c r="A10" s="8">
        <v>45047</v>
      </c>
      <c r="B10">
        <v>330816</v>
      </c>
      <c r="C10" t="s">
        <v>207</v>
      </c>
      <c r="D10" t="s">
        <v>209</v>
      </c>
      <c r="E10" t="s">
        <v>50</v>
      </c>
      <c r="F10">
        <v>55.95</v>
      </c>
      <c r="G10">
        <v>88297</v>
      </c>
      <c r="H10" t="s">
        <v>217</v>
      </c>
      <c r="I10" t="s">
        <v>219</v>
      </c>
      <c r="J10" t="s">
        <v>116</v>
      </c>
      <c r="K10" s="3" t="s">
        <v>189</v>
      </c>
    </row>
    <row r="11" spans="1:15" x14ac:dyDescent="0.3">
      <c r="A11" s="8">
        <v>45210</v>
      </c>
      <c r="B11">
        <v>532002</v>
      </c>
      <c r="C11" t="s">
        <v>222</v>
      </c>
      <c r="D11" t="s">
        <v>224</v>
      </c>
      <c r="E11" t="s">
        <v>50</v>
      </c>
      <c r="F11">
        <v>35.840000000000003</v>
      </c>
      <c r="G11">
        <v>54620</v>
      </c>
      <c r="H11" t="s">
        <v>232</v>
      </c>
      <c r="I11" t="s">
        <v>234</v>
      </c>
      <c r="J11" t="s">
        <v>93</v>
      </c>
      <c r="K11" s="3" t="s">
        <v>68</v>
      </c>
    </row>
    <row r="12" spans="1:15" x14ac:dyDescent="0.3">
      <c r="A12" s="8">
        <v>45174</v>
      </c>
      <c r="B12">
        <v>612850</v>
      </c>
      <c r="C12" t="s">
        <v>237</v>
      </c>
      <c r="D12" t="s">
        <v>238</v>
      </c>
      <c r="E12" t="s">
        <v>50</v>
      </c>
      <c r="F12">
        <v>30.84</v>
      </c>
      <c r="G12">
        <v>68337</v>
      </c>
      <c r="H12" t="s">
        <v>246</v>
      </c>
      <c r="I12" t="s">
        <v>248</v>
      </c>
      <c r="J12" t="s">
        <v>249</v>
      </c>
      <c r="K12" s="3" t="s">
        <v>68</v>
      </c>
    </row>
    <row r="13" spans="1:15" x14ac:dyDescent="0.3">
      <c r="A13" s="8">
        <v>44600</v>
      </c>
      <c r="B13">
        <v>483751</v>
      </c>
      <c r="C13" t="s">
        <v>253</v>
      </c>
      <c r="D13" t="s">
        <v>254</v>
      </c>
      <c r="E13" t="s">
        <v>75</v>
      </c>
      <c r="F13">
        <v>28.54</v>
      </c>
      <c r="G13">
        <v>40780</v>
      </c>
      <c r="H13" t="s">
        <v>262</v>
      </c>
      <c r="I13" t="s">
        <v>264</v>
      </c>
      <c r="J13" t="s">
        <v>67</v>
      </c>
      <c r="K13" s="3" t="s">
        <v>94</v>
      </c>
    </row>
    <row r="14" spans="1:15" x14ac:dyDescent="0.3">
      <c r="A14" s="8">
        <v>44931</v>
      </c>
      <c r="B14">
        <v>252938</v>
      </c>
      <c r="C14" t="s">
        <v>267</v>
      </c>
      <c r="D14" t="s">
        <v>269</v>
      </c>
      <c r="E14" t="s">
        <v>75</v>
      </c>
      <c r="F14">
        <v>21.44</v>
      </c>
      <c r="G14">
        <v>121845</v>
      </c>
      <c r="H14" t="s">
        <v>278</v>
      </c>
      <c r="I14" t="s">
        <v>280</v>
      </c>
      <c r="J14" t="s">
        <v>67</v>
      </c>
      <c r="K14" s="3" t="s">
        <v>135</v>
      </c>
    </row>
    <row r="15" spans="1:15" x14ac:dyDescent="0.3">
      <c r="A15" s="8">
        <v>44467</v>
      </c>
      <c r="B15">
        <v>966375</v>
      </c>
      <c r="C15" t="s">
        <v>284</v>
      </c>
      <c r="D15" t="s">
        <v>286</v>
      </c>
      <c r="E15" t="s">
        <v>75</v>
      </c>
      <c r="F15">
        <v>22.08</v>
      </c>
      <c r="G15">
        <v>54074</v>
      </c>
      <c r="H15" t="s">
        <v>295</v>
      </c>
      <c r="I15" t="s">
        <v>264</v>
      </c>
      <c r="J15" t="s">
        <v>67</v>
      </c>
      <c r="K15" s="3" t="s">
        <v>94</v>
      </c>
    </row>
    <row r="16" spans="1:15" x14ac:dyDescent="0.3">
      <c r="A16" s="8">
        <v>44521</v>
      </c>
      <c r="B16">
        <v>707520</v>
      </c>
      <c r="C16" t="s">
        <v>298</v>
      </c>
      <c r="D16" t="s">
        <v>299</v>
      </c>
      <c r="E16" t="s">
        <v>75</v>
      </c>
      <c r="F16">
        <v>42.51</v>
      </c>
      <c r="G16">
        <v>74723</v>
      </c>
      <c r="H16" t="s">
        <v>311</v>
      </c>
      <c r="I16" t="s">
        <v>313</v>
      </c>
      <c r="J16" t="s">
        <v>93</v>
      </c>
      <c r="K16" s="3" t="s">
        <v>135</v>
      </c>
    </row>
    <row r="17" spans="1:11" x14ac:dyDescent="0.3">
      <c r="A17" s="8">
        <v>44655</v>
      </c>
      <c r="B17">
        <v>673049</v>
      </c>
      <c r="C17" t="s">
        <v>316</v>
      </c>
      <c r="D17" t="s">
        <v>318</v>
      </c>
      <c r="E17" t="s">
        <v>75</v>
      </c>
      <c r="F17">
        <v>27.48</v>
      </c>
      <c r="G17">
        <v>92442</v>
      </c>
      <c r="H17" t="s">
        <v>327</v>
      </c>
      <c r="I17" t="s">
        <v>329</v>
      </c>
      <c r="J17" t="s">
        <v>116</v>
      </c>
      <c r="K17" s="3" t="s">
        <v>154</v>
      </c>
    </row>
    <row r="18" spans="1:11" x14ac:dyDescent="0.3">
      <c r="A18" s="8">
        <v>44084</v>
      </c>
      <c r="B18">
        <v>265124</v>
      </c>
      <c r="C18" t="s">
        <v>332</v>
      </c>
      <c r="D18" t="s">
        <v>333</v>
      </c>
      <c r="E18" t="s">
        <v>50</v>
      </c>
      <c r="F18">
        <v>32.299999999999997</v>
      </c>
      <c r="G18">
        <v>118361</v>
      </c>
      <c r="H18" t="s">
        <v>344</v>
      </c>
      <c r="I18" t="s">
        <v>264</v>
      </c>
      <c r="J18" t="s">
        <v>67</v>
      </c>
      <c r="K18" s="3" t="s">
        <v>154</v>
      </c>
    </row>
    <row r="19" spans="1:11" x14ac:dyDescent="0.3">
      <c r="A19" s="8">
        <v>44191</v>
      </c>
      <c r="B19">
        <v>300693</v>
      </c>
      <c r="C19" t="s">
        <v>348</v>
      </c>
      <c r="D19" t="s">
        <v>350</v>
      </c>
      <c r="E19" t="s">
        <v>75</v>
      </c>
      <c r="F19">
        <v>30.12</v>
      </c>
      <c r="G19">
        <v>55450</v>
      </c>
      <c r="H19" t="s">
        <v>360</v>
      </c>
      <c r="I19" t="s">
        <v>362</v>
      </c>
      <c r="J19" t="s">
        <v>116</v>
      </c>
      <c r="K19" s="3" t="s">
        <v>189</v>
      </c>
    </row>
    <row r="20" spans="1:11" x14ac:dyDescent="0.3">
      <c r="A20" s="8">
        <v>44774</v>
      </c>
      <c r="B20">
        <v>369712</v>
      </c>
      <c r="C20" t="s">
        <v>365</v>
      </c>
      <c r="D20" t="s">
        <v>367</v>
      </c>
      <c r="E20" t="s">
        <v>50</v>
      </c>
      <c r="F20">
        <v>49.36</v>
      </c>
      <c r="G20">
        <v>74183</v>
      </c>
      <c r="H20" t="s">
        <v>375</v>
      </c>
      <c r="I20" t="s">
        <v>362</v>
      </c>
      <c r="J20" t="s">
        <v>116</v>
      </c>
      <c r="K20" s="3" t="s">
        <v>68</v>
      </c>
    </row>
    <row r="21" spans="1:11" x14ac:dyDescent="0.3">
      <c r="A21" s="8">
        <v>44541</v>
      </c>
      <c r="B21">
        <v>913253</v>
      </c>
      <c r="C21" t="s">
        <v>379</v>
      </c>
      <c r="D21" t="s">
        <v>380</v>
      </c>
      <c r="E21" t="s">
        <v>75</v>
      </c>
      <c r="F21">
        <v>45.21</v>
      </c>
      <c r="G21">
        <v>57967</v>
      </c>
      <c r="H21" t="s">
        <v>389</v>
      </c>
      <c r="I21" t="s">
        <v>391</v>
      </c>
      <c r="J21" t="s">
        <v>249</v>
      </c>
      <c r="K21" s="3" t="s">
        <v>189</v>
      </c>
    </row>
    <row r="22" spans="1:11" x14ac:dyDescent="0.3">
      <c r="A22" s="8">
        <v>45346</v>
      </c>
      <c r="B22">
        <v>308617</v>
      </c>
      <c r="C22" t="s">
        <v>394</v>
      </c>
      <c r="D22" t="s">
        <v>396</v>
      </c>
      <c r="E22" t="s">
        <v>50</v>
      </c>
      <c r="F22">
        <v>30.67</v>
      </c>
      <c r="G22">
        <v>44828</v>
      </c>
      <c r="H22" t="s">
        <v>406</v>
      </c>
      <c r="I22" t="s">
        <v>408</v>
      </c>
      <c r="J22" t="s">
        <v>93</v>
      </c>
      <c r="K22" s="3" t="s">
        <v>94</v>
      </c>
    </row>
    <row r="23" spans="1:11" x14ac:dyDescent="0.3">
      <c r="A23" s="8">
        <v>45332</v>
      </c>
      <c r="B23">
        <v>766783</v>
      </c>
      <c r="C23" t="s">
        <v>411</v>
      </c>
      <c r="D23" t="s">
        <v>412</v>
      </c>
      <c r="E23" t="s">
        <v>50</v>
      </c>
      <c r="F23">
        <v>46.47</v>
      </c>
      <c r="G23">
        <v>74529</v>
      </c>
      <c r="H23" t="s">
        <v>421</v>
      </c>
      <c r="I23" t="s">
        <v>423</v>
      </c>
      <c r="J23" t="s">
        <v>67</v>
      </c>
      <c r="K23" s="3" t="s">
        <v>68</v>
      </c>
    </row>
    <row r="24" spans="1:11" x14ac:dyDescent="0.3">
      <c r="A24" s="8">
        <v>44355</v>
      </c>
      <c r="B24">
        <v>959506</v>
      </c>
      <c r="C24" t="s">
        <v>426</v>
      </c>
      <c r="D24" t="s">
        <v>428</v>
      </c>
      <c r="E24" t="s">
        <v>75</v>
      </c>
      <c r="F24">
        <v>46.88</v>
      </c>
      <c r="G24">
        <v>94346</v>
      </c>
      <c r="H24" t="s">
        <v>437</v>
      </c>
      <c r="I24" t="s">
        <v>439</v>
      </c>
      <c r="J24" t="s">
        <v>116</v>
      </c>
      <c r="K24" s="3" t="s">
        <v>94</v>
      </c>
    </row>
    <row r="25" spans="1:11" x14ac:dyDescent="0.3">
      <c r="A25" s="8">
        <v>44642</v>
      </c>
      <c r="B25">
        <v>513011</v>
      </c>
      <c r="C25" t="s">
        <v>442</v>
      </c>
      <c r="D25" t="s">
        <v>444</v>
      </c>
      <c r="E25" t="s">
        <v>50</v>
      </c>
      <c r="F25">
        <v>41.12</v>
      </c>
      <c r="G25">
        <v>42675</v>
      </c>
      <c r="H25" t="s">
        <v>453</v>
      </c>
      <c r="I25" t="s">
        <v>313</v>
      </c>
      <c r="J25" t="s">
        <v>93</v>
      </c>
      <c r="K25" s="3" t="s">
        <v>135</v>
      </c>
    </row>
    <row r="26" spans="1:11" x14ac:dyDescent="0.3">
      <c r="A26" s="8">
        <v>45009</v>
      </c>
      <c r="B26">
        <v>290808</v>
      </c>
      <c r="C26" t="s">
        <v>457</v>
      </c>
      <c r="D26" t="s">
        <v>459</v>
      </c>
      <c r="E26" t="s">
        <v>75</v>
      </c>
      <c r="F26">
        <v>40.98</v>
      </c>
      <c r="G26">
        <v>39783</v>
      </c>
      <c r="H26" t="s">
        <v>468</v>
      </c>
      <c r="I26" t="s">
        <v>264</v>
      </c>
      <c r="J26" t="s">
        <v>67</v>
      </c>
      <c r="K26" s="3" t="s">
        <v>135</v>
      </c>
    </row>
    <row r="27" spans="1:11" x14ac:dyDescent="0.3">
      <c r="A27" s="8">
        <v>45344</v>
      </c>
      <c r="B27">
        <v>253588</v>
      </c>
      <c r="C27" t="s">
        <v>471</v>
      </c>
      <c r="D27" t="s">
        <v>472</v>
      </c>
      <c r="E27" t="s">
        <v>50</v>
      </c>
      <c r="F27">
        <v>57.02</v>
      </c>
      <c r="G27">
        <v>64469</v>
      </c>
      <c r="H27" t="s">
        <v>481</v>
      </c>
      <c r="I27" t="s">
        <v>483</v>
      </c>
      <c r="J27" t="s">
        <v>249</v>
      </c>
      <c r="K27" s="3" t="s">
        <v>154</v>
      </c>
    </row>
    <row r="28" spans="1:11" x14ac:dyDescent="0.3">
      <c r="A28" s="8">
        <v>45212</v>
      </c>
      <c r="B28">
        <v>865628</v>
      </c>
      <c r="C28" t="s">
        <v>486</v>
      </c>
      <c r="D28" t="s">
        <v>488</v>
      </c>
      <c r="E28" t="s">
        <v>75</v>
      </c>
      <c r="F28">
        <v>25.07</v>
      </c>
      <c r="G28">
        <v>71758</v>
      </c>
      <c r="H28" t="s">
        <v>345</v>
      </c>
      <c r="I28" t="s">
        <v>264</v>
      </c>
      <c r="J28" t="s">
        <v>67</v>
      </c>
      <c r="K28" s="3" t="s">
        <v>189</v>
      </c>
    </row>
    <row r="29" spans="1:11" x14ac:dyDescent="0.3">
      <c r="A29" s="8">
        <v>44587</v>
      </c>
      <c r="B29">
        <v>583924</v>
      </c>
      <c r="C29" t="s">
        <v>497</v>
      </c>
      <c r="D29" t="s">
        <v>498</v>
      </c>
      <c r="E29" t="s">
        <v>50</v>
      </c>
      <c r="F29">
        <v>42.21</v>
      </c>
      <c r="G29">
        <v>99973</v>
      </c>
      <c r="H29" t="s">
        <v>507</v>
      </c>
      <c r="I29" t="s">
        <v>264</v>
      </c>
      <c r="J29" t="s">
        <v>67</v>
      </c>
      <c r="K29" s="3" t="s">
        <v>154</v>
      </c>
    </row>
    <row r="30" spans="1:11" x14ac:dyDescent="0.3">
      <c r="A30" s="8">
        <v>45284</v>
      </c>
      <c r="B30">
        <v>932453</v>
      </c>
      <c r="C30" t="s">
        <v>511</v>
      </c>
      <c r="D30" t="s">
        <v>513</v>
      </c>
      <c r="E30" t="s">
        <v>50</v>
      </c>
      <c r="F30">
        <v>33.44</v>
      </c>
      <c r="G30">
        <v>116680</v>
      </c>
      <c r="H30" t="s">
        <v>522</v>
      </c>
      <c r="I30" t="s">
        <v>523</v>
      </c>
      <c r="J30" t="s">
        <v>67</v>
      </c>
      <c r="K30" s="3" t="s">
        <v>189</v>
      </c>
    </row>
    <row r="31" spans="1:11" x14ac:dyDescent="0.3">
      <c r="A31" s="8">
        <v>44469</v>
      </c>
      <c r="B31">
        <v>432168</v>
      </c>
      <c r="C31" t="s">
        <v>526</v>
      </c>
      <c r="D31" t="s">
        <v>527</v>
      </c>
      <c r="E31" t="s">
        <v>75</v>
      </c>
      <c r="F31">
        <v>27.54</v>
      </c>
      <c r="G31">
        <v>58610</v>
      </c>
      <c r="H31" t="s">
        <v>536</v>
      </c>
      <c r="I31" t="s">
        <v>538</v>
      </c>
      <c r="J31" t="s">
        <v>116</v>
      </c>
      <c r="K31" s="3" t="s">
        <v>68</v>
      </c>
    </row>
    <row r="32" spans="1:11" x14ac:dyDescent="0.3">
      <c r="A32" s="8">
        <v>44786</v>
      </c>
      <c r="B32">
        <v>463784</v>
      </c>
      <c r="C32" t="s">
        <v>541</v>
      </c>
      <c r="D32" t="s">
        <v>542</v>
      </c>
      <c r="E32" t="s">
        <v>75</v>
      </c>
      <c r="F32">
        <v>26.95</v>
      </c>
      <c r="G32">
        <v>67064</v>
      </c>
      <c r="H32" t="s">
        <v>551</v>
      </c>
      <c r="I32" t="s">
        <v>553</v>
      </c>
      <c r="J32" t="s">
        <v>67</v>
      </c>
      <c r="K32" s="3" t="s">
        <v>135</v>
      </c>
    </row>
    <row r="33" spans="1:11" x14ac:dyDescent="0.3">
      <c r="A33" s="8">
        <v>45071</v>
      </c>
      <c r="B33">
        <v>721098</v>
      </c>
      <c r="C33" t="s">
        <v>556</v>
      </c>
      <c r="D33" t="s">
        <v>557</v>
      </c>
      <c r="E33" t="s">
        <v>50</v>
      </c>
      <c r="F33">
        <v>45.67</v>
      </c>
      <c r="G33">
        <v>93064</v>
      </c>
      <c r="H33" t="s">
        <v>565</v>
      </c>
      <c r="I33" t="s">
        <v>329</v>
      </c>
      <c r="J33" t="s">
        <v>116</v>
      </c>
      <c r="K33" s="3" t="s">
        <v>68</v>
      </c>
    </row>
    <row r="34" spans="1:11" x14ac:dyDescent="0.3">
      <c r="A34" s="8">
        <v>44663</v>
      </c>
      <c r="B34">
        <v>392678</v>
      </c>
      <c r="C34" t="s">
        <v>569</v>
      </c>
      <c r="D34" t="s">
        <v>570</v>
      </c>
      <c r="E34" t="s">
        <v>75</v>
      </c>
      <c r="F34">
        <v>21.52</v>
      </c>
      <c r="G34">
        <v>47602</v>
      </c>
      <c r="H34" t="s">
        <v>579</v>
      </c>
      <c r="I34" t="s">
        <v>580</v>
      </c>
      <c r="J34" t="s">
        <v>116</v>
      </c>
      <c r="K34" s="3" t="s">
        <v>94</v>
      </c>
    </row>
    <row r="35" spans="1:11" x14ac:dyDescent="0.3">
      <c r="A35" s="8">
        <v>44329</v>
      </c>
      <c r="B35">
        <v>880704</v>
      </c>
      <c r="C35" t="s">
        <v>583</v>
      </c>
      <c r="D35" t="s">
        <v>585</v>
      </c>
      <c r="E35" t="s">
        <v>75</v>
      </c>
      <c r="F35">
        <v>40.21</v>
      </c>
      <c r="G35">
        <v>128727</v>
      </c>
      <c r="H35" t="s">
        <v>594</v>
      </c>
      <c r="I35" t="s">
        <v>153</v>
      </c>
      <c r="J35" t="s">
        <v>67</v>
      </c>
      <c r="K35" s="3" t="s">
        <v>68</v>
      </c>
    </row>
    <row r="36" spans="1:11" x14ac:dyDescent="0.3">
      <c r="A36" s="8">
        <v>45151</v>
      </c>
      <c r="B36">
        <v>186102</v>
      </c>
      <c r="C36" t="s">
        <v>598</v>
      </c>
      <c r="D36" t="s">
        <v>599</v>
      </c>
      <c r="E36" t="s">
        <v>50</v>
      </c>
      <c r="F36">
        <v>51.05</v>
      </c>
      <c r="G36">
        <v>59350</v>
      </c>
      <c r="H36" t="s">
        <v>607</v>
      </c>
      <c r="I36" t="s">
        <v>188</v>
      </c>
      <c r="J36" t="s">
        <v>116</v>
      </c>
      <c r="K36" s="3" t="s">
        <v>94</v>
      </c>
    </row>
    <row r="37" spans="1:11" x14ac:dyDescent="0.3">
      <c r="A37" s="8">
        <v>45290</v>
      </c>
      <c r="B37">
        <v>350367</v>
      </c>
      <c r="C37" t="s">
        <v>610</v>
      </c>
      <c r="D37" t="s">
        <v>242</v>
      </c>
      <c r="E37" t="s">
        <v>75</v>
      </c>
      <c r="F37">
        <v>38.28</v>
      </c>
      <c r="G37">
        <v>94594</v>
      </c>
      <c r="H37" t="s">
        <v>619</v>
      </c>
      <c r="I37" t="s">
        <v>621</v>
      </c>
      <c r="J37" t="s">
        <v>116</v>
      </c>
      <c r="K37" s="3" t="s">
        <v>94</v>
      </c>
    </row>
    <row r="38" spans="1:11" x14ac:dyDescent="0.3">
      <c r="A38" s="8">
        <v>44964</v>
      </c>
      <c r="B38">
        <v>893976</v>
      </c>
      <c r="C38" t="s">
        <v>624</v>
      </c>
      <c r="D38" t="s">
        <v>625</v>
      </c>
      <c r="E38" t="s">
        <v>50</v>
      </c>
      <c r="F38">
        <v>42.43</v>
      </c>
      <c r="G38">
        <v>57225</v>
      </c>
      <c r="H38" t="s">
        <v>633</v>
      </c>
      <c r="I38" t="s">
        <v>234</v>
      </c>
      <c r="J38" t="s">
        <v>93</v>
      </c>
      <c r="K38" s="3" t="s">
        <v>135</v>
      </c>
    </row>
    <row r="39" spans="1:11" x14ac:dyDescent="0.3">
      <c r="A39" s="8">
        <v>44831</v>
      </c>
      <c r="B39">
        <v>542826</v>
      </c>
      <c r="C39" t="s">
        <v>637</v>
      </c>
      <c r="D39" t="s">
        <v>638</v>
      </c>
      <c r="E39" t="s">
        <v>75</v>
      </c>
      <c r="F39">
        <v>40.090000000000003</v>
      </c>
      <c r="G39">
        <v>112201</v>
      </c>
      <c r="H39" t="s">
        <v>645</v>
      </c>
      <c r="I39" t="s">
        <v>391</v>
      </c>
      <c r="J39" t="s">
        <v>249</v>
      </c>
      <c r="K39" s="3" t="s">
        <v>154</v>
      </c>
    </row>
    <row r="40" spans="1:11" x14ac:dyDescent="0.3">
      <c r="A40" s="8">
        <v>44598</v>
      </c>
      <c r="B40">
        <v>590579</v>
      </c>
      <c r="C40" t="s">
        <v>649</v>
      </c>
      <c r="D40" t="s">
        <v>650</v>
      </c>
      <c r="E40" t="s">
        <v>50</v>
      </c>
      <c r="F40">
        <v>31.92</v>
      </c>
      <c r="G40">
        <v>52098</v>
      </c>
      <c r="H40" t="s">
        <v>658</v>
      </c>
      <c r="I40" t="s">
        <v>92</v>
      </c>
      <c r="J40" t="s">
        <v>93</v>
      </c>
      <c r="K40" s="3" t="s">
        <v>135</v>
      </c>
    </row>
    <row r="41" spans="1:11" x14ac:dyDescent="0.3">
      <c r="A41" s="8">
        <v>44846</v>
      </c>
      <c r="B41">
        <v>297741</v>
      </c>
      <c r="C41" t="s">
        <v>662</v>
      </c>
      <c r="D41" t="s">
        <v>561</v>
      </c>
      <c r="E41" t="s">
        <v>50</v>
      </c>
      <c r="F41">
        <v>54.99</v>
      </c>
      <c r="G41">
        <v>57255</v>
      </c>
      <c r="H41" t="s">
        <v>670</v>
      </c>
      <c r="I41" t="s">
        <v>234</v>
      </c>
      <c r="J41" t="s">
        <v>93</v>
      </c>
      <c r="K41" s="3" t="s">
        <v>189</v>
      </c>
    </row>
    <row r="42" spans="1:11" x14ac:dyDescent="0.3">
      <c r="A42" s="8">
        <v>45272</v>
      </c>
      <c r="B42">
        <v>458320</v>
      </c>
      <c r="C42" t="s">
        <v>674</v>
      </c>
      <c r="D42" t="s">
        <v>675</v>
      </c>
      <c r="E42" t="s">
        <v>50</v>
      </c>
      <c r="F42">
        <v>59.68</v>
      </c>
      <c r="G42">
        <v>127143</v>
      </c>
      <c r="H42" t="s">
        <v>683</v>
      </c>
      <c r="I42" t="s">
        <v>313</v>
      </c>
      <c r="J42" t="s">
        <v>93</v>
      </c>
      <c r="K42" s="3" t="s">
        <v>154</v>
      </c>
    </row>
    <row r="43" spans="1:11" x14ac:dyDescent="0.3">
      <c r="A43" s="8">
        <v>44580</v>
      </c>
      <c r="B43">
        <v>297059</v>
      </c>
      <c r="C43" t="s">
        <v>687</v>
      </c>
      <c r="D43" t="s">
        <v>688</v>
      </c>
      <c r="E43" t="s">
        <v>75</v>
      </c>
      <c r="F43">
        <v>49.62</v>
      </c>
      <c r="G43">
        <v>113054</v>
      </c>
      <c r="H43" t="s">
        <v>696</v>
      </c>
      <c r="I43" t="s">
        <v>391</v>
      </c>
      <c r="J43" t="s">
        <v>249</v>
      </c>
      <c r="K43" s="3" t="s">
        <v>189</v>
      </c>
    </row>
    <row r="44" spans="1:11" x14ac:dyDescent="0.3">
      <c r="A44" s="8">
        <v>45306</v>
      </c>
      <c r="B44">
        <v>874971</v>
      </c>
      <c r="C44" t="s">
        <v>700</v>
      </c>
      <c r="D44" t="s">
        <v>65</v>
      </c>
      <c r="E44" t="s">
        <v>75</v>
      </c>
      <c r="F44">
        <v>54.63</v>
      </c>
      <c r="G44">
        <v>72074</v>
      </c>
      <c r="H44" t="s">
        <v>708</v>
      </c>
      <c r="I44" t="s">
        <v>248</v>
      </c>
      <c r="J44" t="s">
        <v>249</v>
      </c>
      <c r="K44" s="3" t="s">
        <v>68</v>
      </c>
    </row>
    <row r="45" spans="1:11" x14ac:dyDescent="0.3">
      <c r="A45" s="8">
        <v>44423</v>
      </c>
      <c r="B45">
        <v>136626</v>
      </c>
      <c r="C45" t="s">
        <v>711</v>
      </c>
      <c r="D45" t="s">
        <v>712</v>
      </c>
      <c r="E45" t="s">
        <v>50</v>
      </c>
      <c r="F45">
        <v>42.39</v>
      </c>
      <c r="G45">
        <v>43537</v>
      </c>
      <c r="H45" t="s">
        <v>721</v>
      </c>
      <c r="I45" t="s">
        <v>538</v>
      </c>
      <c r="J45" t="s">
        <v>116</v>
      </c>
      <c r="K45" s="3" t="s">
        <v>68</v>
      </c>
    </row>
    <row r="46" spans="1:11" x14ac:dyDescent="0.3">
      <c r="A46" s="8">
        <v>44708</v>
      </c>
      <c r="B46">
        <v>865495</v>
      </c>
      <c r="C46" t="s">
        <v>725</v>
      </c>
      <c r="D46" t="s">
        <v>726</v>
      </c>
      <c r="E46" t="s">
        <v>75</v>
      </c>
      <c r="F46">
        <v>21.52</v>
      </c>
      <c r="G46">
        <v>89943</v>
      </c>
      <c r="H46" t="s">
        <v>734</v>
      </c>
      <c r="I46" t="s">
        <v>234</v>
      </c>
      <c r="J46" t="s">
        <v>93</v>
      </c>
      <c r="K46" s="3" t="s">
        <v>94</v>
      </c>
    </row>
    <row r="47" spans="1:11" x14ac:dyDescent="0.3">
      <c r="A47" s="8">
        <v>44967</v>
      </c>
      <c r="B47">
        <v>415161</v>
      </c>
      <c r="C47" t="s">
        <v>737</v>
      </c>
      <c r="D47" t="s">
        <v>367</v>
      </c>
      <c r="E47" t="s">
        <v>75</v>
      </c>
      <c r="F47">
        <v>32.159999999999997</v>
      </c>
      <c r="G47">
        <v>48223</v>
      </c>
      <c r="H47" t="s">
        <v>745</v>
      </c>
      <c r="I47" t="s">
        <v>248</v>
      </c>
      <c r="J47" t="s">
        <v>249</v>
      </c>
      <c r="K47" s="3" t="s">
        <v>135</v>
      </c>
    </row>
    <row r="48" spans="1:11" x14ac:dyDescent="0.3">
      <c r="A48" s="8">
        <v>44954</v>
      </c>
      <c r="B48">
        <v>279563</v>
      </c>
      <c r="C48" t="s">
        <v>749</v>
      </c>
      <c r="D48" t="s">
        <v>751</v>
      </c>
      <c r="E48" t="s">
        <v>75</v>
      </c>
      <c r="F48">
        <v>23.25</v>
      </c>
      <c r="G48">
        <v>54652</v>
      </c>
      <c r="H48" t="s">
        <v>759</v>
      </c>
      <c r="I48" t="s">
        <v>234</v>
      </c>
      <c r="J48" t="s">
        <v>93</v>
      </c>
      <c r="K48" s="3" t="s">
        <v>94</v>
      </c>
    </row>
    <row r="49" spans="1:11" x14ac:dyDescent="0.3">
      <c r="A49" s="8">
        <v>44517</v>
      </c>
      <c r="B49">
        <v>201710</v>
      </c>
      <c r="C49" t="s">
        <v>763</v>
      </c>
      <c r="D49" t="s">
        <v>400</v>
      </c>
      <c r="E49" t="s">
        <v>50</v>
      </c>
      <c r="F49">
        <v>34.21</v>
      </c>
      <c r="G49">
        <v>68098</v>
      </c>
      <c r="H49" t="s">
        <v>772</v>
      </c>
      <c r="I49" t="s">
        <v>423</v>
      </c>
      <c r="J49" t="s">
        <v>67</v>
      </c>
      <c r="K49" s="3" t="s">
        <v>135</v>
      </c>
    </row>
    <row r="50" spans="1:11" x14ac:dyDescent="0.3">
      <c r="A50" s="8">
        <v>45024</v>
      </c>
      <c r="B50">
        <v>722543</v>
      </c>
      <c r="C50" t="s">
        <v>776</v>
      </c>
      <c r="D50" t="s">
        <v>777</v>
      </c>
      <c r="E50" t="s">
        <v>50</v>
      </c>
      <c r="F50">
        <v>36.479999999999997</v>
      </c>
      <c r="G50">
        <v>34929</v>
      </c>
      <c r="H50" t="s">
        <v>785</v>
      </c>
      <c r="I50" t="s">
        <v>134</v>
      </c>
      <c r="J50" t="s">
        <v>93</v>
      </c>
      <c r="K50" s="3" t="s">
        <v>154</v>
      </c>
    </row>
    <row r="51" spans="1:11" x14ac:dyDescent="0.3">
      <c r="A51" s="8">
        <v>45156</v>
      </c>
      <c r="B51">
        <v>909337</v>
      </c>
      <c r="C51" t="s">
        <v>789</v>
      </c>
      <c r="D51" t="s">
        <v>790</v>
      </c>
      <c r="E51" t="s">
        <v>75</v>
      </c>
      <c r="F51">
        <v>28.43</v>
      </c>
      <c r="G51">
        <v>118093</v>
      </c>
      <c r="H51" t="s">
        <v>799</v>
      </c>
      <c r="I51" t="s">
        <v>115</v>
      </c>
      <c r="J51" t="s">
        <v>116</v>
      </c>
      <c r="K51" s="3" t="s">
        <v>154</v>
      </c>
    </row>
    <row r="52" spans="1:11" x14ac:dyDescent="0.3">
      <c r="A52" s="8">
        <v>44924</v>
      </c>
      <c r="B52">
        <v>601071</v>
      </c>
      <c r="C52" t="s">
        <v>803</v>
      </c>
      <c r="D52" t="s">
        <v>804</v>
      </c>
      <c r="E52" t="s">
        <v>50</v>
      </c>
      <c r="F52">
        <v>31.39</v>
      </c>
      <c r="G52">
        <v>128936</v>
      </c>
      <c r="H52" t="s">
        <v>813</v>
      </c>
      <c r="I52" t="s">
        <v>815</v>
      </c>
      <c r="J52" t="s">
        <v>249</v>
      </c>
      <c r="K52" s="3" t="s">
        <v>189</v>
      </c>
    </row>
    <row r="53" spans="1:11" x14ac:dyDescent="0.3">
      <c r="A53" s="8">
        <v>44872</v>
      </c>
      <c r="B53">
        <v>269523</v>
      </c>
      <c r="C53" t="s">
        <v>818</v>
      </c>
      <c r="D53" t="s">
        <v>819</v>
      </c>
      <c r="E53" t="s">
        <v>50</v>
      </c>
      <c r="F53">
        <v>53.8</v>
      </c>
      <c r="G53">
        <v>123656</v>
      </c>
      <c r="H53" t="s">
        <v>828</v>
      </c>
      <c r="I53" t="s">
        <v>313</v>
      </c>
      <c r="J53" t="s">
        <v>93</v>
      </c>
      <c r="K53" s="3" t="s">
        <v>68</v>
      </c>
    </row>
    <row r="54" spans="1:11" x14ac:dyDescent="0.3">
      <c r="A54" s="8">
        <v>44305</v>
      </c>
      <c r="B54">
        <v>310986</v>
      </c>
      <c r="C54" t="s">
        <v>832</v>
      </c>
      <c r="D54" t="s">
        <v>833</v>
      </c>
      <c r="E54" t="s">
        <v>50</v>
      </c>
      <c r="F54">
        <v>41.85</v>
      </c>
      <c r="G54">
        <v>118338</v>
      </c>
      <c r="H54" t="s">
        <v>841</v>
      </c>
      <c r="I54" t="s">
        <v>580</v>
      </c>
      <c r="J54" t="s">
        <v>116</v>
      </c>
      <c r="K54" s="3" t="s">
        <v>189</v>
      </c>
    </row>
    <row r="55" spans="1:11" x14ac:dyDescent="0.3">
      <c r="A55" s="8">
        <v>44881</v>
      </c>
      <c r="B55">
        <v>323914</v>
      </c>
      <c r="C55" t="s">
        <v>845</v>
      </c>
      <c r="D55" t="s">
        <v>846</v>
      </c>
      <c r="E55" t="s">
        <v>75</v>
      </c>
      <c r="F55">
        <v>59.06</v>
      </c>
      <c r="G55">
        <v>38236</v>
      </c>
      <c r="H55" t="s">
        <v>854</v>
      </c>
      <c r="I55" t="s">
        <v>92</v>
      </c>
      <c r="J55" t="s">
        <v>93</v>
      </c>
      <c r="K55" s="3" t="s">
        <v>94</v>
      </c>
    </row>
    <row r="56" spans="1:11" x14ac:dyDescent="0.3">
      <c r="A56" s="8">
        <v>45228</v>
      </c>
      <c r="B56">
        <v>928739</v>
      </c>
      <c r="C56" t="s">
        <v>858</v>
      </c>
      <c r="D56" t="s">
        <v>859</v>
      </c>
      <c r="E56" t="s">
        <v>75</v>
      </c>
      <c r="F56">
        <v>30.66</v>
      </c>
      <c r="G56">
        <v>66884</v>
      </c>
      <c r="H56" t="s">
        <v>867</v>
      </c>
      <c r="I56" t="s">
        <v>234</v>
      </c>
      <c r="J56" t="s">
        <v>93</v>
      </c>
      <c r="K56" s="3" t="s">
        <v>68</v>
      </c>
    </row>
    <row r="57" spans="1:11" x14ac:dyDescent="0.3">
      <c r="A57" s="8">
        <v>44550</v>
      </c>
      <c r="B57">
        <v>238992</v>
      </c>
      <c r="C57" t="s">
        <v>871</v>
      </c>
      <c r="D57" t="s">
        <v>872</v>
      </c>
      <c r="E57" t="s">
        <v>75</v>
      </c>
      <c r="F57">
        <v>55.68</v>
      </c>
      <c r="G57">
        <v>126961</v>
      </c>
      <c r="H57" t="s">
        <v>880</v>
      </c>
      <c r="I57" t="s">
        <v>391</v>
      </c>
      <c r="J57" t="s">
        <v>249</v>
      </c>
      <c r="K57" s="3" t="s">
        <v>94</v>
      </c>
    </row>
    <row r="58" spans="1:11" x14ac:dyDescent="0.3">
      <c r="A58" s="8">
        <v>45268</v>
      </c>
      <c r="B58">
        <v>434046</v>
      </c>
      <c r="C58" t="s">
        <v>884</v>
      </c>
      <c r="D58" t="s">
        <v>885</v>
      </c>
      <c r="E58" t="s">
        <v>50</v>
      </c>
      <c r="F58">
        <v>57.19</v>
      </c>
      <c r="G58">
        <v>86312</v>
      </c>
      <c r="H58" t="s">
        <v>893</v>
      </c>
      <c r="I58" t="s">
        <v>894</v>
      </c>
      <c r="J58" t="s">
        <v>116</v>
      </c>
      <c r="K58" s="3" t="s">
        <v>135</v>
      </c>
    </row>
    <row r="59" spans="1:11" x14ac:dyDescent="0.3">
      <c r="A59" s="8">
        <v>44595</v>
      </c>
      <c r="B59">
        <v>971444</v>
      </c>
      <c r="C59" t="s">
        <v>897</v>
      </c>
      <c r="D59" t="s">
        <v>898</v>
      </c>
      <c r="E59" t="s">
        <v>75</v>
      </c>
      <c r="F59">
        <v>27.06</v>
      </c>
      <c r="G59">
        <v>93656</v>
      </c>
      <c r="H59" t="s">
        <v>906</v>
      </c>
      <c r="I59" t="s">
        <v>248</v>
      </c>
      <c r="J59" t="s">
        <v>249</v>
      </c>
      <c r="K59" s="3" t="s">
        <v>135</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77"/>
  <sheetViews>
    <sheetView topLeftCell="L4" workbookViewId="0">
      <selection activeCell="W13" sqref="W13"/>
    </sheetView>
  </sheetViews>
  <sheetFormatPr defaultRowHeight="14.4" x14ac:dyDescent="0.3"/>
  <cols>
    <col min="1" max="2" width="12.5546875" bestFit="1" customWidth="1"/>
    <col min="13" max="13" width="12.5546875" customWidth="1"/>
    <col min="14" max="14" width="16.44140625" bestFit="1" customWidth="1"/>
    <col min="17" max="17" width="11.33203125" customWidth="1"/>
    <col min="18" max="18" width="15.33203125" bestFit="1" customWidth="1"/>
    <col min="21" max="21" width="16.5546875" bestFit="1" customWidth="1"/>
    <col min="22" max="22" width="16.44140625" bestFit="1" customWidth="1"/>
  </cols>
  <sheetData>
    <row r="1" spans="1:22" x14ac:dyDescent="0.3">
      <c r="A1" s="6" t="s">
        <v>960</v>
      </c>
      <c r="B1" s="6" t="s">
        <v>961</v>
      </c>
      <c r="C1" s="6" t="s">
        <v>3</v>
      </c>
      <c r="D1" s="6" t="s">
        <v>5</v>
      </c>
      <c r="E1" s="6" t="s">
        <v>6</v>
      </c>
      <c r="F1" s="6" t="s">
        <v>13</v>
      </c>
      <c r="G1" s="6" t="s">
        <v>26</v>
      </c>
      <c r="H1" s="6" t="s">
        <v>39</v>
      </c>
      <c r="I1" s="6" t="s">
        <v>40</v>
      </c>
      <c r="J1" s="6" t="s">
        <v>42</v>
      </c>
      <c r="K1" s="6" t="s">
        <v>43</v>
      </c>
    </row>
    <row r="2" spans="1:22" x14ac:dyDescent="0.3">
      <c r="A2" s="8">
        <v>45248</v>
      </c>
      <c r="B2">
        <v>850297</v>
      </c>
      <c r="C2" t="s">
        <v>47</v>
      </c>
      <c r="D2" t="s">
        <v>49</v>
      </c>
      <c r="E2" t="s">
        <v>50</v>
      </c>
      <c r="F2">
        <v>45.66</v>
      </c>
      <c r="G2">
        <v>39308</v>
      </c>
      <c r="H2" t="s">
        <v>64</v>
      </c>
      <c r="I2" t="s">
        <v>66</v>
      </c>
      <c r="J2" t="s">
        <v>67</v>
      </c>
      <c r="K2" s="3" t="s">
        <v>68</v>
      </c>
      <c r="O2" s="5"/>
    </row>
    <row r="3" spans="1:22" x14ac:dyDescent="0.3">
      <c r="A3" s="8">
        <v>45256</v>
      </c>
      <c r="B3">
        <v>304721</v>
      </c>
      <c r="C3" t="s">
        <v>72</v>
      </c>
      <c r="D3" t="s">
        <v>74</v>
      </c>
      <c r="E3" t="s">
        <v>75</v>
      </c>
      <c r="F3">
        <v>23.76</v>
      </c>
      <c r="G3">
        <v>53377</v>
      </c>
      <c r="H3" t="s">
        <v>90</v>
      </c>
      <c r="I3" t="s">
        <v>92</v>
      </c>
      <c r="J3" t="s">
        <v>93</v>
      </c>
      <c r="K3" s="3" t="s">
        <v>94</v>
      </c>
      <c r="O3" s="5"/>
    </row>
    <row r="4" spans="1:22" x14ac:dyDescent="0.3">
      <c r="A4" s="8">
        <v>44091</v>
      </c>
      <c r="B4">
        <v>412317</v>
      </c>
      <c r="C4" t="s">
        <v>98</v>
      </c>
      <c r="D4" t="s">
        <v>99</v>
      </c>
      <c r="E4" t="s">
        <v>50</v>
      </c>
      <c r="F4">
        <v>22.68</v>
      </c>
      <c r="G4">
        <v>42704</v>
      </c>
      <c r="H4" t="s">
        <v>113</v>
      </c>
      <c r="I4" t="s">
        <v>115</v>
      </c>
      <c r="J4" t="s">
        <v>116</v>
      </c>
      <c r="K4" s="3" t="s">
        <v>94</v>
      </c>
      <c r="O4" s="5"/>
    </row>
    <row r="5" spans="1:22" x14ac:dyDescent="0.3">
      <c r="A5" s="8">
        <v>44905</v>
      </c>
      <c r="B5">
        <v>621375</v>
      </c>
      <c r="C5" t="s">
        <v>120</v>
      </c>
      <c r="D5" t="s">
        <v>122</v>
      </c>
      <c r="E5" t="s">
        <v>50</v>
      </c>
      <c r="F5">
        <v>41.7</v>
      </c>
      <c r="G5">
        <v>60911</v>
      </c>
      <c r="H5" t="s">
        <v>133</v>
      </c>
      <c r="I5" t="s">
        <v>134</v>
      </c>
      <c r="J5" t="s">
        <v>93</v>
      </c>
      <c r="K5" s="3" t="s">
        <v>135</v>
      </c>
      <c r="O5" s="5"/>
    </row>
    <row r="6" spans="1:22" x14ac:dyDescent="0.3">
      <c r="A6" s="8">
        <v>45004</v>
      </c>
      <c r="B6">
        <v>787549</v>
      </c>
      <c r="C6" t="s">
        <v>139</v>
      </c>
      <c r="D6" t="s">
        <v>141</v>
      </c>
      <c r="E6" t="s">
        <v>50</v>
      </c>
      <c r="F6">
        <v>22.39</v>
      </c>
      <c r="G6">
        <v>50157</v>
      </c>
      <c r="H6" t="s">
        <v>151</v>
      </c>
      <c r="I6" t="s">
        <v>153</v>
      </c>
      <c r="J6" t="s">
        <v>67</v>
      </c>
      <c r="K6" s="3" t="s">
        <v>154</v>
      </c>
    </row>
    <row r="7" spans="1:22" x14ac:dyDescent="0.3">
      <c r="A7" s="8">
        <v>45106</v>
      </c>
      <c r="B7">
        <v>520092</v>
      </c>
      <c r="C7" t="s">
        <v>157</v>
      </c>
      <c r="D7" t="s">
        <v>158</v>
      </c>
      <c r="E7" t="s">
        <v>75</v>
      </c>
      <c r="F7">
        <v>25.81</v>
      </c>
      <c r="G7">
        <v>53900</v>
      </c>
      <c r="H7" t="s">
        <v>171</v>
      </c>
      <c r="I7" t="s">
        <v>173</v>
      </c>
      <c r="J7" t="s">
        <v>116</v>
      </c>
      <c r="K7" s="3" t="s">
        <v>135</v>
      </c>
    </row>
    <row r="8" spans="1:22" x14ac:dyDescent="0.3">
      <c r="A8" s="8">
        <v>44474</v>
      </c>
      <c r="B8">
        <v>795934</v>
      </c>
      <c r="C8" t="s">
        <v>176</v>
      </c>
      <c r="D8" t="s">
        <v>177</v>
      </c>
      <c r="E8" t="s">
        <v>50</v>
      </c>
      <c r="F8">
        <v>32.89</v>
      </c>
      <c r="G8">
        <v>77173</v>
      </c>
      <c r="H8" t="s">
        <v>186</v>
      </c>
      <c r="I8" t="s">
        <v>188</v>
      </c>
      <c r="J8" t="s">
        <v>116</v>
      </c>
      <c r="K8" s="3" t="s">
        <v>189</v>
      </c>
    </row>
    <row r="9" spans="1:22" x14ac:dyDescent="0.3">
      <c r="A9" s="8">
        <v>44033</v>
      </c>
      <c r="B9">
        <v>159108</v>
      </c>
      <c r="C9" t="s">
        <v>192</v>
      </c>
      <c r="D9" t="s">
        <v>194</v>
      </c>
      <c r="E9" t="s">
        <v>50</v>
      </c>
      <c r="F9">
        <v>59.15</v>
      </c>
      <c r="G9">
        <v>92807</v>
      </c>
      <c r="H9" t="s">
        <v>203</v>
      </c>
      <c r="I9" t="s">
        <v>173</v>
      </c>
      <c r="J9" t="s">
        <v>116</v>
      </c>
      <c r="K9" s="3" t="s">
        <v>154</v>
      </c>
    </row>
    <row r="10" spans="1:22" x14ac:dyDescent="0.3">
      <c r="A10" s="8">
        <v>45047</v>
      </c>
      <c r="B10">
        <v>330816</v>
      </c>
      <c r="C10" t="s">
        <v>207</v>
      </c>
      <c r="D10" t="s">
        <v>209</v>
      </c>
      <c r="E10" t="s">
        <v>50</v>
      </c>
      <c r="F10">
        <v>55.95</v>
      </c>
      <c r="G10">
        <v>88297</v>
      </c>
      <c r="H10" t="s">
        <v>217</v>
      </c>
      <c r="I10" t="s">
        <v>219</v>
      </c>
      <c r="J10" t="s">
        <v>116</v>
      </c>
      <c r="K10" s="3" t="s">
        <v>189</v>
      </c>
    </row>
    <row r="11" spans="1:22" x14ac:dyDescent="0.3">
      <c r="A11" s="8">
        <v>45210</v>
      </c>
      <c r="B11">
        <v>532002</v>
      </c>
      <c r="C11" t="s">
        <v>222</v>
      </c>
      <c r="D11" t="s">
        <v>224</v>
      </c>
      <c r="E11" t="s">
        <v>50</v>
      </c>
      <c r="F11">
        <v>35.840000000000003</v>
      </c>
      <c r="G11">
        <v>54620</v>
      </c>
      <c r="H11" t="s">
        <v>232</v>
      </c>
      <c r="I11" t="s">
        <v>234</v>
      </c>
      <c r="J11" t="s">
        <v>93</v>
      </c>
      <c r="K11" s="3" t="s">
        <v>68</v>
      </c>
    </row>
    <row r="12" spans="1:22" x14ac:dyDescent="0.3">
      <c r="A12" s="8">
        <v>45174</v>
      </c>
      <c r="B12">
        <v>612850</v>
      </c>
      <c r="C12" t="s">
        <v>237</v>
      </c>
      <c r="D12" t="s">
        <v>238</v>
      </c>
      <c r="E12" t="s">
        <v>50</v>
      </c>
      <c r="F12">
        <v>30.84</v>
      </c>
      <c r="G12">
        <v>68337</v>
      </c>
      <c r="H12" t="s">
        <v>246</v>
      </c>
      <c r="I12" t="s">
        <v>248</v>
      </c>
      <c r="J12" t="s">
        <v>249</v>
      </c>
      <c r="K12" s="3" t="s">
        <v>68</v>
      </c>
    </row>
    <row r="13" spans="1:22" x14ac:dyDescent="0.3">
      <c r="A13" s="8">
        <v>44600</v>
      </c>
      <c r="B13">
        <v>483751</v>
      </c>
      <c r="C13" t="s">
        <v>253</v>
      </c>
      <c r="D13" t="s">
        <v>254</v>
      </c>
      <c r="E13" t="s">
        <v>75</v>
      </c>
      <c r="F13">
        <v>28.54</v>
      </c>
      <c r="G13">
        <v>40780</v>
      </c>
      <c r="H13" t="s">
        <v>262</v>
      </c>
      <c r="I13" t="s">
        <v>264</v>
      </c>
      <c r="J13" t="s">
        <v>67</v>
      </c>
      <c r="K13" s="3" t="s">
        <v>94</v>
      </c>
    </row>
    <row r="14" spans="1:22" x14ac:dyDescent="0.3">
      <c r="A14" s="8">
        <v>44931</v>
      </c>
      <c r="B14">
        <v>252938</v>
      </c>
      <c r="C14" t="s">
        <v>267</v>
      </c>
      <c r="D14" t="s">
        <v>269</v>
      </c>
      <c r="E14" t="s">
        <v>75</v>
      </c>
      <c r="F14">
        <v>21.44</v>
      </c>
      <c r="G14">
        <v>121845</v>
      </c>
      <c r="H14" t="s">
        <v>278</v>
      </c>
      <c r="I14" t="s">
        <v>280</v>
      </c>
      <c r="J14" t="s">
        <v>67</v>
      </c>
      <c r="K14" s="3" t="s">
        <v>135</v>
      </c>
    </row>
    <row r="15" spans="1:22" x14ac:dyDescent="0.3">
      <c r="A15" s="8">
        <v>44467</v>
      </c>
      <c r="B15">
        <v>966375</v>
      </c>
      <c r="C15" t="s">
        <v>284</v>
      </c>
      <c r="D15" t="s">
        <v>286</v>
      </c>
      <c r="E15" t="s">
        <v>75</v>
      </c>
      <c r="F15">
        <v>22.08</v>
      </c>
      <c r="G15">
        <v>54074</v>
      </c>
      <c r="H15" t="s">
        <v>295</v>
      </c>
      <c r="I15" t="s">
        <v>264</v>
      </c>
      <c r="J15" t="s">
        <v>67</v>
      </c>
      <c r="K15" s="3" t="s">
        <v>94</v>
      </c>
    </row>
    <row r="16" spans="1:22" x14ac:dyDescent="0.3">
      <c r="A16" s="8">
        <v>44521</v>
      </c>
      <c r="B16">
        <v>707520</v>
      </c>
      <c r="C16" t="s">
        <v>298</v>
      </c>
      <c r="D16" t="s">
        <v>299</v>
      </c>
      <c r="E16" t="s">
        <v>75</v>
      </c>
      <c r="F16">
        <v>42.51</v>
      </c>
      <c r="G16">
        <v>74723</v>
      </c>
      <c r="H16" t="s">
        <v>311</v>
      </c>
      <c r="I16" t="s">
        <v>313</v>
      </c>
      <c r="J16" t="s">
        <v>93</v>
      </c>
      <c r="K16" s="3" t="s">
        <v>135</v>
      </c>
      <c r="U16" s="4" t="s">
        <v>43</v>
      </c>
      <c r="V16" t="s">
        <v>1027</v>
      </c>
    </row>
    <row r="17" spans="1:22" x14ac:dyDescent="0.3">
      <c r="A17" s="8">
        <v>44655</v>
      </c>
      <c r="B17">
        <v>673049</v>
      </c>
      <c r="C17" t="s">
        <v>316</v>
      </c>
      <c r="D17" t="s">
        <v>318</v>
      </c>
      <c r="E17" t="s">
        <v>75</v>
      </c>
      <c r="F17">
        <v>27.48</v>
      </c>
      <c r="G17">
        <v>92442</v>
      </c>
      <c r="H17" t="s">
        <v>327</v>
      </c>
      <c r="I17" t="s">
        <v>329</v>
      </c>
      <c r="J17" t="s">
        <v>116</v>
      </c>
      <c r="K17" s="3" t="s">
        <v>154</v>
      </c>
    </row>
    <row r="18" spans="1:22" x14ac:dyDescent="0.3">
      <c r="A18" s="8">
        <v>44084</v>
      </c>
      <c r="B18">
        <v>265124</v>
      </c>
      <c r="C18" t="s">
        <v>332</v>
      </c>
      <c r="D18" t="s">
        <v>333</v>
      </c>
      <c r="E18" t="s">
        <v>50</v>
      </c>
      <c r="F18">
        <v>32.299999999999997</v>
      </c>
      <c r="G18">
        <v>118361</v>
      </c>
      <c r="H18" t="s">
        <v>344</v>
      </c>
      <c r="I18" t="s">
        <v>264</v>
      </c>
      <c r="J18" t="s">
        <v>67</v>
      </c>
      <c r="K18" s="3" t="s">
        <v>154</v>
      </c>
      <c r="M18" s="4" t="s">
        <v>13</v>
      </c>
      <c r="N18" t="s">
        <v>1028</v>
      </c>
      <c r="Q18" s="4" t="s">
        <v>1029</v>
      </c>
      <c r="R18" t="s">
        <v>1030</v>
      </c>
      <c r="U18" s="4" t="s">
        <v>39</v>
      </c>
      <c r="V18" t="s">
        <v>1028</v>
      </c>
    </row>
    <row r="19" spans="1:22" x14ac:dyDescent="0.3">
      <c r="A19" s="8">
        <v>44191</v>
      </c>
      <c r="B19">
        <v>300693</v>
      </c>
      <c r="C19" t="s">
        <v>348</v>
      </c>
      <c r="D19" t="s">
        <v>350</v>
      </c>
      <c r="E19" t="s">
        <v>75</v>
      </c>
      <c r="F19">
        <v>30.12</v>
      </c>
      <c r="G19">
        <v>55450</v>
      </c>
      <c r="H19" t="s">
        <v>360</v>
      </c>
      <c r="I19" t="s">
        <v>362</v>
      </c>
      <c r="J19" t="s">
        <v>116</v>
      </c>
      <c r="K19" s="3" t="s">
        <v>189</v>
      </c>
      <c r="M19" t="s">
        <v>1031</v>
      </c>
      <c r="N19">
        <v>69416.0625</v>
      </c>
      <c r="Q19" t="s">
        <v>1032</v>
      </c>
      <c r="R19">
        <v>22</v>
      </c>
      <c r="U19" t="s">
        <v>813</v>
      </c>
      <c r="V19">
        <v>128936</v>
      </c>
    </row>
    <row r="20" spans="1:22" x14ac:dyDescent="0.3">
      <c r="A20" s="8">
        <v>44774</v>
      </c>
      <c r="B20">
        <v>369712</v>
      </c>
      <c r="C20" t="s">
        <v>365</v>
      </c>
      <c r="D20" t="s">
        <v>367</v>
      </c>
      <c r="E20" t="s">
        <v>50</v>
      </c>
      <c r="F20">
        <v>49.36</v>
      </c>
      <c r="G20">
        <v>74183</v>
      </c>
      <c r="H20" t="s">
        <v>375</v>
      </c>
      <c r="I20" t="s">
        <v>362</v>
      </c>
      <c r="J20" t="s">
        <v>116</v>
      </c>
      <c r="K20" s="3" t="s">
        <v>68</v>
      </c>
      <c r="M20" t="s">
        <v>1033</v>
      </c>
      <c r="N20">
        <v>73515.071428571435</v>
      </c>
      <c r="Q20" t="s">
        <v>1034</v>
      </c>
      <c r="R20">
        <v>17</v>
      </c>
      <c r="U20" t="s">
        <v>594</v>
      </c>
      <c r="V20">
        <v>128727</v>
      </c>
    </row>
    <row r="21" spans="1:22" x14ac:dyDescent="0.3">
      <c r="A21" s="8">
        <v>44541</v>
      </c>
      <c r="B21">
        <v>913253</v>
      </c>
      <c r="C21" t="s">
        <v>379</v>
      </c>
      <c r="D21" t="s">
        <v>380</v>
      </c>
      <c r="E21" t="s">
        <v>75</v>
      </c>
      <c r="F21">
        <v>45.21</v>
      </c>
      <c r="G21">
        <v>57967</v>
      </c>
      <c r="H21" t="s">
        <v>389</v>
      </c>
      <c r="I21" t="s">
        <v>391</v>
      </c>
      <c r="J21" t="s">
        <v>249</v>
      </c>
      <c r="K21" s="3" t="s">
        <v>189</v>
      </c>
      <c r="M21" t="s">
        <v>1035</v>
      </c>
      <c r="N21">
        <v>77914.352941176476</v>
      </c>
      <c r="Q21" t="s">
        <v>1036</v>
      </c>
      <c r="R21">
        <v>11</v>
      </c>
      <c r="U21" t="s">
        <v>683</v>
      </c>
      <c r="V21">
        <v>127143</v>
      </c>
    </row>
    <row r="22" spans="1:22" x14ac:dyDescent="0.3">
      <c r="A22" s="8">
        <v>45346</v>
      </c>
      <c r="B22">
        <v>308617</v>
      </c>
      <c r="C22" t="s">
        <v>394</v>
      </c>
      <c r="D22" t="s">
        <v>396</v>
      </c>
      <c r="E22" t="s">
        <v>50</v>
      </c>
      <c r="F22">
        <v>30.67</v>
      </c>
      <c r="G22">
        <v>44828</v>
      </c>
      <c r="H22" t="s">
        <v>406</v>
      </c>
      <c r="I22" t="s">
        <v>408</v>
      </c>
      <c r="J22" t="s">
        <v>93</v>
      </c>
      <c r="K22" s="3" t="s">
        <v>94</v>
      </c>
      <c r="M22" t="s">
        <v>1037</v>
      </c>
      <c r="N22">
        <v>85141.818181818177</v>
      </c>
      <c r="Q22" t="s">
        <v>1038</v>
      </c>
      <c r="R22">
        <v>4</v>
      </c>
      <c r="U22" t="s">
        <v>880</v>
      </c>
      <c r="V22">
        <v>126961</v>
      </c>
    </row>
    <row r="23" spans="1:22" x14ac:dyDescent="0.3">
      <c r="A23" s="8">
        <v>45332</v>
      </c>
      <c r="B23">
        <v>766783</v>
      </c>
      <c r="C23" t="s">
        <v>411</v>
      </c>
      <c r="D23" t="s">
        <v>412</v>
      </c>
      <c r="E23" t="s">
        <v>50</v>
      </c>
      <c r="F23">
        <v>46.47</v>
      </c>
      <c r="G23">
        <v>74529</v>
      </c>
      <c r="H23" t="s">
        <v>421</v>
      </c>
      <c r="I23" t="s">
        <v>423</v>
      </c>
      <c r="J23" t="s">
        <v>67</v>
      </c>
      <c r="K23" s="3" t="s">
        <v>68</v>
      </c>
      <c r="M23" t="s">
        <v>965</v>
      </c>
      <c r="N23">
        <v>75878.827586206899</v>
      </c>
      <c r="Q23" t="s">
        <v>1039</v>
      </c>
      <c r="R23">
        <v>4</v>
      </c>
      <c r="U23" t="s">
        <v>828</v>
      </c>
      <c r="V23">
        <v>123656</v>
      </c>
    </row>
    <row r="24" spans="1:22" x14ac:dyDescent="0.3">
      <c r="A24" s="8">
        <v>44355</v>
      </c>
      <c r="B24">
        <v>959506</v>
      </c>
      <c r="C24" t="s">
        <v>426</v>
      </c>
      <c r="D24" t="s">
        <v>428</v>
      </c>
      <c r="E24" t="s">
        <v>75</v>
      </c>
      <c r="F24">
        <v>46.88</v>
      </c>
      <c r="G24">
        <v>94346</v>
      </c>
      <c r="H24" t="s">
        <v>437</v>
      </c>
      <c r="I24" t="s">
        <v>439</v>
      </c>
      <c r="J24" t="s">
        <v>116</v>
      </c>
      <c r="K24" s="3" t="s">
        <v>94</v>
      </c>
      <c r="Q24" t="s">
        <v>965</v>
      </c>
      <c r="R24">
        <v>58</v>
      </c>
      <c r="U24" t="s">
        <v>278</v>
      </c>
      <c r="V24">
        <v>121845</v>
      </c>
    </row>
    <row r="25" spans="1:22" x14ac:dyDescent="0.3">
      <c r="A25" s="8">
        <v>44642</v>
      </c>
      <c r="B25">
        <v>513011</v>
      </c>
      <c r="C25" t="s">
        <v>442</v>
      </c>
      <c r="D25" t="s">
        <v>444</v>
      </c>
      <c r="E25" t="s">
        <v>50</v>
      </c>
      <c r="F25">
        <v>41.12</v>
      </c>
      <c r="G25">
        <v>42675</v>
      </c>
      <c r="H25" t="s">
        <v>453</v>
      </c>
      <c r="I25" t="s">
        <v>313</v>
      </c>
      <c r="J25" t="s">
        <v>93</v>
      </c>
      <c r="K25" s="3" t="s">
        <v>135</v>
      </c>
      <c r="U25" t="s">
        <v>344</v>
      </c>
      <c r="V25">
        <v>118361</v>
      </c>
    </row>
    <row r="26" spans="1:22" x14ac:dyDescent="0.3">
      <c r="A26" s="8">
        <v>45009</v>
      </c>
      <c r="B26">
        <v>290808</v>
      </c>
      <c r="C26" t="s">
        <v>457</v>
      </c>
      <c r="D26" t="s">
        <v>459</v>
      </c>
      <c r="E26" t="s">
        <v>75</v>
      </c>
      <c r="F26">
        <v>40.98</v>
      </c>
      <c r="G26">
        <v>39783</v>
      </c>
      <c r="H26" t="s">
        <v>468</v>
      </c>
      <c r="I26" t="s">
        <v>264</v>
      </c>
      <c r="J26" t="s">
        <v>67</v>
      </c>
      <c r="K26" s="3" t="s">
        <v>135</v>
      </c>
      <c r="U26" t="s">
        <v>841</v>
      </c>
      <c r="V26">
        <v>118338</v>
      </c>
    </row>
    <row r="27" spans="1:22" x14ac:dyDescent="0.3">
      <c r="A27" s="8">
        <v>45344</v>
      </c>
      <c r="B27">
        <v>253588</v>
      </c>
      <c r="C27" t="s">
        <v>471</v>
      </c>
      <c r="D27" t="s">
        <v>472</v>
      </c>
      <c r="E27" t="s">
        <v>50</v>
      </c>
      <c r="F27">
        <v>57.02</v>
      </c>
      <c r="G27">
        <v>64469</v>
      </c>
      <c r="H27" t="s">
        <v>481</v>
      </c>
      <c r="I27" t="s">
        <v>483</v>
      </c>
      <c r="J27" t="s">
        <v>249</v>
      </c>
      <c r="K27" s="3" t="s">
        <v>154</v>
      </c>
      <c r="U27" t="s">
        <v>799</v>
      </c>
      <c r="V27">
        <v>118093</v>
      </c>
    </row>
    <row r="28" spans="1:22" x14ac:dyDescent="0.3">
      <c r="A28" s="8">
        <v>45212</v>
      </c>
      <c r="B28">
        <v>865628</v>
      </c>
      <c r="C28" t="s">
        <v>486</v>
      </c>
      <c r="D28" t="s">
        <v>488</v>
      </c>
      <c r="E28" t="s">
        <v>75</v>
      </c>
      <c r="F28">
        <v>25.07</v>
      </c>
      <c r="G28">
        <v>71758</v>
      </c>
      <c r="H28" t="s">
        <v>345</v>
      </c>
      <c r="I28" t="s">
        <v>264</v>
      </c>
      <c r="J28" t="s">
        <v>67</v>
      </c>
      <c r="K28" s="3" t="s">
        <v>189</v>
      </c>
      <c r="U28" t="s">
        <v>522</v>
      </c>
      <c r="V28">
        <v>116680</v>
      </c>
    </row>
    <row r="29" spans="1:22" x14ac:dyDescent="0.3">
      <c r="A29" s="8">
        <v>44587</v>
      </c>
      <c r="B29">
        <v>583924</v>
      </c>
      <c r="C29" t="s">
        <v>497</v>
      </c>
      <c r="D29" t="s">
        <v>498</v>
      </c>
      <c r="E29" t="s">
        <v>50</v>
      </c>
      <c r="F29">
        <v>42.21</v>
      </c>
      <c r="G29">
        <v>99973</v>
      </c>
      <c r="H29" t="s">
        <v>507</v>
      </c>
      <c r="I29" t="s">
        <v>264</v>
      </c>
      <c r="J29" t="s">
        <v>67</v>
      </c>
      <c r="K29" s="3" t="s">
        <v>154</v>
      </c>
      <c r="U29" t="s">
        <v>696</v>
      </c>
      <c r="V29">
        <v>113054</v>
      </c>
    </row>
    <row r="30" spans="1:22" x14ac:dyDescent="0.3">
      <c r="A30" s="8">
        <v>45284</v>
      </c>
      <c r="B30">
        <v>932453</v>
      </c>
      <c r="C30" t="s">
        <v>511</v>
      </c>
      <c r="D30" t="s">
        <v>513</v>
      </c>
      <c r="E30" t="s">
        <v>50</v>
      </c>
      <c r="F30">
        <v>33.44</v>
      </c>
      <c r="G30">
        <v>116680</v>
      </c>
      <c r="H30" t="s">
        <v>522</v>
      </c>
      <c r="I30" t="s">
        <v>523</v>
      </c>
      <c r="J30" t="s">
        <v>67</v>
      </c>
      <c r="K30" s="3" t="s">
        <v>189</v>
      </c>
      <c r="U30" t="s">
        <v>645</v>
      </c>
      <c r="V30">
        <v>112201</v>
      </c>
    </row>
    <row r="31" spans="1:22" x14ac:dyDescent="0.3">
      <c r="A31" s="8">
        <v>44469</v>
      </c>
      <c r="B31">
        <v>432168</v>
      </c>
      <c r="C31" t="s">
        <v>526</v>
      </c>
      <c r="D31" t="s">
        <v>527</v>
      </c>
      <c r="E31" t="s">
        <v>75</v>
      </c>
      <c r="F31">
        <v>27.54</v>
      </c>
      <c r="G31">
        <v>58610</v>
      </c>
      <c r="H31" t="s">
        <v>536</v>
      </c>
      <c r="I31" t="s">
        <v>538</v>
      </c>
      <c r="J31" t="s">
        <v>116</v>
      </c>
      <c r="K31" s="3" t="s">
        <v>68</v>
      </c>
      <c r="U31" t="s">
        <v>507</v>
      </c>
      <c r="V31">
        <v>99973</v>
      </c>
    </row>
    <row r="32" spans="1:22" x14ac:dyDescent="0.3">
      <c r="A32" s="8">
        <v>44786</v>
      </c>
      <c r="B32">
        <v>463784</v>
      </c>
      <c r="C32" t="s">
        <v>541</v>
      </c>
      <c r="D32" t="s">
        <v>542</v>
      </c>
      <c r="E32" t="s">
        <v>75</v>
      </c>
      <c r="F32">
        <v>26.95</v>
      </c>
      <c r="G32">
        <v>67064</v>
      </c>
      <c r="H32" t="s">
        <v>551</v>
      </c>
      <c r="I32" t="s">
        <v>553</v>
      </c>
      <c r="J32" t="s">
        <v>67</v>
      </c>
      <c r="K32" s="3" t="s">
        <v>135</v>
      </c>
      <c r="U32" t="s">
        <v>619</v>
      </c>
      <c r="V32">
        <v>94594</v>
      </c>
    </row>
    <row r="33" spans="1:22" x14ac:dyDescent="0.3">
      <c r="A33" s="8">
        <v>45071</v>
      </c>
      <c r="B33">
        <v>721098</v>
      </c>
      <c r="C33" t="s">
        <v>556</v>
      </c>
      <c r="D33" t="s">
        <v>557</v>
      </c>
      <c r="E33" t="s">
        <v>50</v>
      </c>
      <c r="F33">
        <v>45.67</v>
      </c>
      <c r="G33">
        <v>93064</v>
      </c>
      <c r="H33" t="s">
        <v>565</v>
      </c>
      <c r="I33" t="s">
        <v>329</v>
      </c>
      <c r="J33" t="s">
        <v>116</v>
      </c>
      <c r="K33" s="3" t="s">
        <v>68</v>
      </c>
      <c r="U33" t="s">
        <v>437</v>
      </c>
      <c r="V33">
        <v>94346</v>
      </c>
    </row>
    <row r="34" spans="1:22" x14ac:dyDescent="0.3">
      <c r="A34" s="8">
        <v>44663</v>
      </c>
      <c r="B34">
        <v>392678</v>
      </c>
      <c r="C34" t="s">
        <v>569</v>
      </c>
      <c r="D34" t="s">
        <v>570</v>
      </c>
      <c r="E34" t="s">
        <v>75</v>
      </c>
      <c r="F34">
        <v>21.52</v>
      </c>
      <c r="G34">
        <v>47602</v>
      </c>
      <c r="H34" t="s">
        <v>579</v>
      </c>
      <c r="I34" t="s">
        <v>580</v>
      </c>
      <c r="J34" t="s">
        <v>116</v>
      </c>
      <c r="K34" s="3" t="s">
        <v>94</v>
      </c>
      <c r="U34" t="s">
        <v>906</v>
      </c>
      <c r="V34">
        <v>93656</v>
      </c>
    </row>
    <row r="35" spans="1:22" x14ac:dyDescent="0.3">
      <c r="A35" s="8">
        <v>44329</v>
      </c>
      <c r="B35">
        <v>880704</v>
      </c>
      <c r="C35" t="s">
        <v>583</v>
      </c>
      <c r="D35" t="s">
        <v>585</v>
      </c>
      <c r="E35" t="s">
        <v>75</v>
      </c>
      <c r="F35">
        <v>40.21</v>
      </c>
      <c r="G35">
        <v>128727</v>
      </c>
      <c r="H35" t="s">
        <v>594</v>
      </c>
      <c r="I35" t="s">
        <v>153</v>
      </c>
      <c r="J35" t="s">
        <v>67</v>
      </c>
      <c r="K35" s="3" t="s">
        <v>68</v>
      </c>
      <c r="U35" t="s">
        <v>565</v>
      </c>
      <c r="V35">
        <v>93064</v>
      </c>
    </row>
    <row r="36" spans="1:22" x14ac:dyDescent="0.3">
      <c r="A36" s="8">
        <v>45151</v>
      </c>
      <c r="B36">
        <v>186102</v>
      </c>
      <c r="C36" t="s">
        <v>598</v>
      </c>
      <c r="D36" t="s">
        <v>599</v>
      </c>
      <c r="E36" t="s">
        <v>50</v>
      </c>
      <c r="F36">
        <v>51.05</v>
      </c>
      <c r="G36">
        <v>59350</v>
      </c>
      <c r="H36" t="s">
        <v>607</v>
      </c>
      <c r="I36" t="s">
        <v>188</v>
      </c>
      <c r="J36" t="s">
        <v>116</v>
      </c>
      <c r="K36" s="3" t="s">
        <v>94</v>
      </c>
      <c r="U36" t="s">
        <v>203</v>
      </c>
      <c r="V36">
        <v>92807</v>
      </c>
    </row>
    <row r="37" spans="1:22" x14ac:dyDescent="0.3">
      <c r="A37" s="8">
        <v>45290</v>
      </c>
      <c r="B37">
        <v>350367</v>
      </c>
      <c r="C37" t="s">
        <v>610</v>
      </c>
      <c r="D37" t="s">
        <v>242</v>
      </c>
      <c r="E37" t="s">
        <v>75</v>
      </c>
      <c r="F37">
        <v>38.28</v>
      </c>
      <c r="G37">
        <v>94594</v>
      </c>
      <c r="H37" t="s">
        <v>619</v>
      </c>
      <c r="I37" t="s">
        <v>621</v>
      </c>
      <c r="J37" t="s">
        <v>116</v>
      </c>
      <c r="K37" s="3" t="s">
        <v>94</v>
      </c>
      <c r="U37" t="s">
        <v>327</v>
      </c>
      <c r="V37">
        <v>92442</v>
      </c>
    </row>
    <row r="38" spans="1:22" x14ac:dyDescent="0.3">
      <c r="A38" s="8">
        <v>44964</v>
      </c>
      <c r="B38">
        <v>893976</v>
      </c>
      <c r="C38" t="s">
        <v>624</v>
      </c>
      <c r="D38" t="s">
        <v>625</v>
      </c>
      <c r="E38" t="s">
        <v>50</v>
      </c>
      <c r="F38">
        <v>42.43</v>
      </c>
      <c r="G38">
        <v>57225</v>
      </c>
      <c r="H38" t="s">
        <v>633</v>
      </c>
      <c r="I38" t="s">
        <v>234</v>
      </c>
      <c r="J38" t="s">
        <v>93</v>
      </c>
      <c r="K38" s="3" t="s">
        <v>135</v>
      </c>
      <c r="U38" t="s">
        <v>734</v>
      </c>
      <c r="V38">
        <v>89943</v>
      </c>
    </row>
    <row r="39" spans="1:22" x14ac:dyDescent="0.3">
      <c r="A39" s="8">
        <v>44831</v>
      </c>
      <c r="B39">
        <v>542826</v>
      </c>
      <c r="C39" t="s">
        <v>637</v>
      </c>
      <c r="D39" t="s">
        <v>638</v>
      </c>
      <c r="E39" t="s">
        <v>75</v>
      </c>
      <c r="F39">
        <v>40.090000000000003</v>
      </c>
      <c r="G39">
        <v>112201</v>
      </c>
      <c r="H39" t="s">
        <v>645</v>
      </c>
      <c r="I39" t="s">
        <v>391</v>
      </c>
      <c r="J39" t="s">
        <v>249</v>
      </c>
      <c r="K39" s="3" t="s">
        <v>154</v>
      </c>
      <c r="U39" t="s">
        <v>217</v>
      </c>
      <c r="V39">
        <v>88297</v>
      </c>
    </row>
    <row r="40" spans="1:22" x14ac:dyDescent="0.3">
      <c r="A40" s="8">
        <v>44598</v>
      </c>
      <c r="B40">
        <v>590579</v>
      </c>
      <c r="C40" t="s">
        <v>649</v>
      </c>
      <c r="D40" t="s">
        <v>650</v>
      </c>
      <c r="E40" t="s">
        <v>50</v>
      </c>
      <c r="F40">
        <v>31.92</v>
      </c>
      <c r="G40">
        <v>52098</v>
      </c>
      <c r="H40" t="s">
        <v>658</v>
      </c>
      <c r="I40" t="s">
        <v>92</v>
      </c>
      <c r="J40" t="s">
        <v>93</v>
      </c>
      <c r="K40" s="3" t="s">
        <v>135</v>
      </c>
      <c r="U40" t="s">
        <v>893</v>
      </c>
      <c r="V40">
        <v>86312</v>
      </c>
    </row>
    <row r="41" spans="1:22" x14ac:dyDescent="0.3">
      <c r="A41" s="8">
        <v>44846</v>
      </c>
      <c r="B41">
        <v>297741</v>
      </c>
      <c r="C41" t="s">
        <v>662</v>
      </c>
      <c r="D41" t="s">
        <v>561</v>
      </c>
      <c r="E41" t="s">
        <v>50</v>
      </c>
      <c r="F41">
        <v>54.99</v>
      </c>
      <c r="G41">
        <v>57255</v>
      </c>
      <c r="H41" t="s">
        <v>670</v>
      </c>
      <c r="I41" t="s">
        <v>234</v>
      </c>
      <c r="J41" t="s">
        <v>93</v>
      </c>
      <c r="K41" s="3" t="s">
        <v>189</v>
      </c>
      <c r="U41" t="s">
        <v>186</v>
      </c>
      <c r="V41">
        <v>77173</v>
      </c>
    </row>
    <row r="42" spans="1:22" x14ac:dyDescent="0.3">
      <c r="A42" s="8">
        <v>45272</v>
      </c>
      <c r="B42">
        <v>458320</v>
      </c>
      <c r="C42" t="s">
        <v>674</v>
      </c>
      <c r="D42" t="s">
        <v>675</v>
      </c>
      <c r="E42" t="s">
        <v>50</v>
      </c>
      <c r="F42">
        <v>59.68</v>
      </c>
      <c r="G42">
        <v>127143</v>
      </c>
      <c r="H42" t="s">
        <v>683</v>
      </c>
      <c r="I42" t="s">
        <v>313</v>
      </c>
      <c r="J42" t="s">
        <v>93</v>
      </c>
      <c r="K42" s="3" t="s">
        <v>154</v>
      </c>
      <c r="U42" t="s">
        <v>311</v>
      </c>
      <c r="V42">
        <v>74723</v>
      </c>
    </row>
    <row r="43" spans="1:22" x14ac:dyDescent="0.3">
      <c r="A43" s="8">
        <v>44580</v>
      </c>
      <c r="B43">
        <v>297059</v>
      </c>
      <c r="C43" t="s">
        <v>687</v>
      </c>
      <c r="D43" t="s">
        <v>688</v>
      </c>
      <c r="E43" t="s">
        <v>75</v>
      </c>
      <c r="F43">
        <v>49.62</v>
      </c>
      <c r="G43">
        <v>113054</v>
      </c>
      <c r="H43" t="s">
        <v>696</v>
      </c>
      <c r="I43" t="s">
        <v>391</v>
      </c>
      <c r="J43" t="s">
        <v>249</v>
      </c>
      <c r="K43" s="3" t="s">
        <v>189</v>
      </c>
      <c r="U43" t="s">
        <v>421</v>
      </c>
      <c r="V43">
        <v>74529</v>
      </c>
    </row>
    <row r="44" spans="1:22" x14ac:dyDescent="0.3">
      <c r="A44" s="8">
        <v>45306</v>
      </c>
      <c r="B44">
        <v>874971</v>
      </c>
      <c r="C44" t="s">
        <v>700</v>
      </c>
      <c r="D44" t="s">
        <v>65</v>
      </c>
      <c r="E44" t="s">
        <v>75</v>
      </c>
      <c r="F44">
        <v>54.63</v>
      </c>
      <c r="G44">
        <v>72074</v>
      </c>
      <c r="H44" t="s">
        <v>708</v>
      </c>
      <c r="I44" t="s">
        <v>248</v>
      </c>
      <c r="J44" t="s">
        <v>249</v>
      </c>
      <c r="K44" s="3" t="s">
        <v>68</v>
      </c>
      <c r="U44" t="s">
        <v>375</v>
      </c>
      <c r="V44">
        <v>74183</v>
      </c>
    </row>
    <row r="45" spans="1:22" x14ac:dyDescent="0.3">
      <c r="A45" s="8">
        <v>44423</v>
      </c>
      <c r="B45">
        <v>136626</v>
      </c>
      <c r="C45" t="s">
        <v>711</v>
      </c>
      <c r="D45" t="s">
        <v>712</v>
      </c>
      <c r="E45" t="s">
        <v>50</v>
      </c>
      <c r="F45">
        <v>42.39</v>
      </c>
      <c r="G45">
        <v>43537</v>
      </c>
      <c r="H45" t="s">
        <v>721</v>
      </c>
      <c r="I45" t="s">
        <v>538</v>
      </c>
      <c r="J45" t="s">
        <v>116</v>
      </c>
      <c r="K45" s="3" t="s">
        <v>68</v>
      </c>
      <c r="U45" t="s">
        <v>708</v>
      </c>
      <c r="V45">
        <v>72074</v>
      </c>
    </row>
    <row r="46" spans="1:22" x14ac:dyDescent="0.3">
      <c r="A46" s="8">
        <v>44708</v>
      </c>
      <c r="B46">
        <v>865495</v>
      </c>
      <c r="C46" t="s">
        <v>725</v>
      </c>
      <c r="D46" t="s">
        <v>726</v>
      </c>
      <c r="E46" t="s">
        <v>75</v>
      </c>
      <c r="F46">
        <v>21.52</v>
      </c>
      <c r="G46">
        <v>89943</v>
      </c>
      <c r="H46" t="s">
        <v>734</v>
      </c>
      <c r="I46" t="s">
        <v>234</v>
      </c>
      <c r="J46" t="s">
        <v>93</v>
      </c>
      <c r="K46" s="3" t="s">
        <v>94</v>
      </c>
      <c r="U46" t="s">
        <v>345</v>
      </c>
      <c r="V46">
        <v>71758</v>
      </c>
    </row>
    <row r="47" spans="1:22" x14ac:dyDescent="0.3">
      <c r="A47" s="8">
        <v>44967</v>
      </c>
      <c r="B47">
        <v>415161</v>
      </c>
      <c r="C47" t="s">
        <v>737</v>
      </c>
      <c r="D47" t="s">
        <v>367</v>
      </c>
      <c r="E47" t="s">
        <v>75</v>
      </c>
      <c r="F47">
        <v>32.159999999999997</v>
      </c>
      <c r="G47">
        <v>48223</v>
      </c>
      <c r="H47" t="s">
        <v>745</v>
      </c>
      <c r="I47" t="s">
        <v>248</v>
      </c>
      <c r="J47" t="s">
        <v>249</v>
      </c>
      <c r="K47" s="3" t="s">
        <v>135</v>
      </c>
      <c r="U47" t="s">
        <v>246</v>
      </c>
      <c r="V47">
        <v>68337</v>
      </c>
    </row>
    <row r="48" spans="1:22" x14ac:dyDescent="0.3">
      <c r="A48" s="8">
        <v>44954</v>
      </c>
      <c r="B48">
        <v>279563</v>
      </c>
      <c r="C48" t="s">
        <v>749</v>
      </c>
      <c r="D48" t="s">
        <v>751</v>
      </c>
      <c r="E48" t="s">
        <v>75</v>
      </c>
      <c r="F48">
        <v>23.25</v>
      </c>
      <c r="G48">
        <v>54652</v>
      </c>
      <c r="H48" t="s">
        <v>759</v>
      </c>
      <c r="I48" t="s">
        <v>234</v>
      </c>
      <c r="J48" t="s">
        <v>93</v>
      </c>
      <c r="K48" s="3" t="s">
        <v>94</v>
      </c>
      <c r="U48" t="s">
        <v>772</v>
      </c>
      <c r="V48">
        <v>68098</v>
      </c>
    </row>
    <row r="49" spans="1:22" x14ac:dyDescent="0.3">
      <c r="A49" s="8">
        <v>44517</v>
      </c>
      <c r="B49">
        <v>201710</v>
      </c>
      <c r="C49" t="s">
        <v>763</v>
      </c>
      <c r="D49" t="s">
        <v>400</v>
      </c>
      <c r="E49" t="s">
        <v>50</v>
      </c>
      <c r="F49">
        <v>34.21</v>
      </c>
      <c r="G49">
        <v>68098</v>
      </c>
      <c r="H49" t="s">
        <v>772</v>
      </c>
      <c r="I49" t="s">
        <v>423</v>
      </c>
      <c r="J49" t="s">
        <v>67</v>
      </c>
      <c r="K49" s="3" t="s">
        <v>135</v>
      </c>
      <c r="U49" t="s">
        <v>551</v>
      </c>
      <c r="V49">
        <v>67064</v>
      </c>
    </row>
    <row r="50" spans="1:22" x14ac:dyDescent="0.3">
      <c r="A50" s="8">
        <v>45024</v>
      </c>
      <c r="B50">
        <v>722543</v>
      </c>
      <c r="C50" t="s">
        <v>776</v>
      </c>
      <c r="D50" t="s">
        <v>777</v>
      </c>
      <c r="E50" t="s">
        <v>50</v>
      </c>
      <c r="F50">
        <v>36.479999999999997</v>
      </c>
      <c r="G50">
        <v>34929</v>
      </c>
      <c r="H50" t="s">
        <v>785</v>
      </c>
      <c r="I50" t="s">
        <v>134</v>
      </c>
      <c r="J50" t="s">
        <v>93</v>
      </c>
      <c r="K50" s="3" t="s">
        <v>154</v>
      </c>
      <c r="U50" t="s">
        <v>867</v>
      </c>
      <c r="V50">
        <v>66884</v>
      </c>
    </row>
    <row r="51" spans="1:22" x14ac:dyDescent="0.3">
      <c r="A51" s="8">
        <v>45156</v>
      </c>
      <c r="B51">
        <v>909337</v>
      </c>
      <c r="C51" t="s">
        <v>789</v>
      </c>
      <c r="D51" t="s">
        <v>790</v>
      </c>
      <c r="E51" t="s">
        <v>75</v>
      </c>
      <c r="F51">
        <v>28.43</v>
      </c>
      <c r="G51">
        <v>118093</v>
      </c>
      <c r="H51" t="s">
        <v>799</v>
      </c>
      <c r="I51" t="s">
        <v>115</v>
      </c>
      <c r="J51" t="s">
        <v>116</v>
      </c>
      <c r="K51" s="3" t="s">
        <v>154</v>
      </c>
      <c r="U51" t="s">
        <v>481</v>
      </c>
      <c r="V51">
        <v>64469</v>
      </c>
    </row>
    <row r="52" spans="1:22" x14ac:dyDescent="0.3">
      <c r="A52" s="8">
        <v>44924</v>
      </c>
      <c r="B52">
        <v>601071</v>
      </c>
      <c r="C52" t="s">
        <v>803</v>
      </c>
      <c r="D52" t="s">
        <v>804</v>
      </c>
      <c r="E52" t="s">
        <v>50</v>
      </c>
      <c r="F52">
        <v>31.39</v>
      </c>
      <c r="G52">
        <v>128936</v>
      </c>
      <c r="H52" t="s">
        <v>813</v>
      </c>
      <c r="I52" t="s">
        <v>815</v>
      </c>
      <c r="J52" t="s">
        <v>249</v>
      </c>
      <c r="K52" s="3" t="s">
        <v>189</v>
      </c>
      <c r="U52" t="s">
        <v>133</v>
      </c>
      <c r="V52">
        <v>60911</v>
      </c>
    </row>
    <row r="53" spans="1:22" x14ac:dyDescent="0.3">
      <c r="A53" s="8">
        <v>44872</v>
      </c>
      <c r="B53">
        <v>269523</v>
      </c>
      <c r="C53" t="s">
        <v>818</v>
      </c>
      <c r="D53" t="s">
        <v>819</v>
      </c>
      <c r="E53" t="s">
        <v>50</v>
      </c>
      <c r="F53">
        <v>53.8</v>
      </c>
      <c r="G53">
        <v>123656</v>
      </c>
      <c r="H53" t="s">
        <v>828</v>
      </c>
      <c r="I53" t="s">
        <v>313</v>
      </c>
      <c r="J53" t="s">
        <v>93</v>
      </c>
      <c r="K53" s="3" t="s">
        <v>68</v>
      </c>
      <c r="U53" t="s">
        <v>607</v>
      </c>
      <c r="V53">
        <v>59350</v>
      </c>
    </row>
    <row r="54" spans="1:22" x14ac:dyDescent="0.3">
      <c r="A54" s="8">
        <v>44305</v>
      </c>
      <c r="B54">
        <v>310986</v>
      </c>
      <c r="C54" t="s">
        <v>832</v>
      </c>
      <c r="D54" t="s">
        <v>833</v>
      </c>
      <c r="E54" t="s">
        <v>50</v>
      </c>
      <c r="F54">
        <v>41.85</v>
      </c>
      <c r="G54">
        <v>118338</v>
      </c>
      <c r="H54" t="s">
        <v>841</v>
      </c>
      <c r="I54" t="s">
        <v>580</v>
      </c>
      <c r="J54" t="s">
        <v>116</v>
      </c>
      <c r="K54" s="3" t="s">
        <v>189</v>
      </c>
      <c r="U54" t="s">
        <v>536</v>
      </c>
      <c r="V54">
        <v>58610</v>
      </c>
    </row>
    <row r="55" spans="1:22" x14ac:dyDescent="0.3">
      <c r="A55" s="8">
        <v>44881</v>
      </c>
      <c r="B55">
        <v>323914</v>
      </c>
      <c r="C55" t="s">
        <v>845</v>
      </c>
      <c r="D55" t="s">
        <v>846</v>
      </c>
      <c r="E55" t="s">
        <v>75</v>
      </c>
      <c r="F55">
        <v>59.06</v>
      </c>
      <c r="G55">
        <v>38236</v>
      </c>
      <c r="H55" t="s">
        <v>854</v>
      </c>
      <c r="I55" t="s">
        <v>92</v>
      </c>
      <c r="J55" t="s">
        <v>93</v>
      </c>
      <c r="K55" s="3" t="s">
        <v>94</v>
      </c>
      <c r="U55" t="s">
        <v>389</v>
      </c>
      <c r="V55">
        <v>57967</v>
      </c>
    </row>
    <row r="56" spans="1:22" x14ac:dyDescent="0.3">
      <c r="A56" s="8">
        <v>45228</v>
      </c>
      <c r="B56">
        <v>928739</v>
      </c>
      <c r="C56" t="s">
        <v>858</v>
      </c>
      <c r="D56" t="s">
        <v>859</v>
      </c>
      <c r="E56" t="s">
        <v>75</v>
      </c>
      <c r="F56">
        <v>30.66</v>
      </c>
      <c r="G56">
        <v>66884</v>
      </c>
      <c r="H56" t="s">
        <v>867</v>
      </c>
      <c r="I56" t="s">
        <v>234</v>
      </c>
      <c r="J56" t="s">
        <v>93</v>
      </c>
      <c r="K56" s="3" t="s">
        <v>68</v>
      </c>
      <c r="U56" t="s">
        <v>670</v>
      </c>
      <c r="V56">
        <v>57255</v>
      </c>
    </row>
    <row r="57" spans="1:22" x14ac:dyDescent="0.3">
      <c r="A57" s="8">
        <v>44550</v>
      </c>
      <c r="B57">
        <v>238992</v>
      </c>
      <c r="C57" t="s">
        <v>871</v>
      </c>
      <c r="D57" t="s">
        <v>872</v>
      </c>
      <c r="E57" t="s">
        <v>75</v>
      </c>
      <c r="F57">
        <v>55.68</v>
      </c>
      <c r="G57">
        <v>126961</v>
      </c>
      <c r="H57" t="s">
        <v>880</v>
      </c>
      <c r="I57" t="s">
        <v>391</v>
      </c>
      <c r="J57" t="s">
        <v>249</v>
      </c>
      <c r="K57" s="3" t="s">
        <v>94</v>
      </c>
      <c r="U57" t="s">
        <v>633</v>
      </c>
      <c r="V57">
        <v>57225</v>
      </c>
    </row>
    <row r="58" spans="1:22" x14ac:dyDescent="0.3">
      <c r="A58" s="8">
        <v>45268</v>
      </c>
      <c r="B58">
        <v>434046</v>
      </c>
      <c r="C58" t="s">
        <v>884</v>
      </c>
      <c r="D58" t="s">
        <v>885</v>
      </c>
      <c r="E58" t="s">
        <v>50</v>
      </c>
      <c r="F58">
        <v>57.19</v>
      </c>
      <c r="G58">
        <v>86312</v>
      </c>
      <c r="H58" t="s">
        <v>893</v>
      </c>
      <c r="I58" t="s">
        <v>894</v>
      </c>
      <c r="J58" t="s">
        <v>116</v>
      </c>
      <c r="K58" s="3" t="s">
        <v>135</v>
      </c>
      <c r="U58" t="s">
        <v>360</v>
      </c>
      <c r="V58">
        <v>55450</v>
      </c>
    </row>
    <row r="59" spans="1:22" x14ac:dyDescent="0.3">
      <c r="A59" s="8">
        <v>44595</v>
      </c>
      <c r="B59">
        <v>971444</v>
      </c>
      <c r="C59" t="s">
        <v>897</v>
      </c>
      <c r="D59" t="s">
        <v>898</v>
      </c>
      <c r="E59" t="s">
        <v>75</v>
      </c>
      <c r="F59">
        <v>27.06</v>
      </c>
      <c r="G59">
        <v>93656</v>
      </c>
      <c r="H59" t="s">
        <v>906</v>
      </c>
      <c r="I59" t="s">
        <v>248</v>
      </c>
      <c r="J59" t="s">
        <v>249</v>
      </c>
      <c r="K59" s="3" t="s">
        <v>135</v>
      </c>
      <c r="U59" t="s">
        <v>759</v>
      </c>
      <c r="V59">
        <v>54652</v>
      </c>
    </row>
    <row r="60" spans="1:22" x14ac:dyDescent="0.3">
      <c r="U60" t="s">
        <v>232</v>
      </c>
      <c r="V60">
        <v>54620</v>
      </c>
    </row>
    <row r="61" spans="1:22" x14ac:dyDescent="0.3">
      <c r="U61" t="s">
        <v>295</v>
      </c>
      <c r="V61">
        <v>54074</v>
      </c>
    </row>
    <row r="62" spans="1:22" x14ac:dyDescent="0.3">
      <c r="U62" t="s">
        <v>171</v>
      </c>
      <c r="V62">
        <v>53900</v>
      </c>
    </row>
    <row r="63" spans="1:22" x14ac:dyDescent="0.3">
      <c r="U63" t="s">
        <v>90</v>
      </c>
      <c r="V63">
        <v>53377</v>
      </c>
    </row>
    <row r="64" spans="1:22" x14ac:dyDescent="0.3">
      <c r="U64" t="s">
        <v>658</v>
      </c>
      <c r="V64">
        <v>52098</v>
      </c>
    </row>
    <row r="65" spans="21:22" x14ac:dyDescent="0.3">
      <c r="U65" t="s">
        <v>151</v>
      </c>
      <c r="V65">
        <v>50157</v>
      </c>
    </row>
    <row r="66" spans="21:22" x14ac:dyDescent="0.3">
      <c r="U66" t="s">
        <v>745</v>
      </c>
      <c r="V66">
        <v>48223</v>
      </c>
    </row>
    <row r="67" spans="21:22" x14ac:dyDescent="0.3">
      <c r="U67" t="s">
        <v>579</v>
      </c>
      <c r="V67">
        <v>47602</v>
      </c>
    </row>
    <row r="68" spans="21:22" x14ac:dyDescent="0.3">
      <c r="U68" t="s">
        <v>406</v>
      </c>
      <c r="V68">
        <v>44828</v>
      </c>
    </row>
    <row r="69" spans="21:22" x14ac:dyDescent="0.3">
      <c r="U69" t="s">
        <v>721</v>
      </c>
      <c r="V69">
        <v>43537</v>
      </c>
    </row>
    <row r="70" spans="21:22" x14ac:dyDescent="0.3">
      <c r="U70" t="s">
        <v>113</v>
      </c>
      <c r="V70">
        <v>42704</v>
      </c>
    </row>
    <row r="71" spans="21:22" x14ac:dyDescent="0.3">
      <c r="U71" t="s">
        <v>453</v>
      </c>
      <c r="V71">
        <v>42675</v>
      </c>
    </row>
    <row r="72" spans="21:22" x14ac:dyDescent="0.3">
      <c r="U72" t="s">
        <v>262</v>
      </c>
      <c r="V72">
        <v>40780</v>
      </c>
    </row>
    <row r="73" spans="21:22" x14ac:dyDescent="0.3">
      <c r="U73" t="s">
        <v>468</v>
      </c>
      <c r="V73">
        <v>39783</v>
      </c>
    </row>
    <row r="74" spans="21:22" x14ac:dyDescent="0.3">
      <c r="U74" t="s">
        <v>64</v>
      </c>
      <c r="V74">
        <v>39308</v>
      </c>
    </row>
    <row r="75" spans="21:22" x14ac:dyDescent="0.3">
      <c r="U75" t="s">
        <v>854</v>
      </c>
      <c r="V75">
        <v>38236</v>
      </c>
    </row>
    <row r="76" spans="21:22" x14ac:dyDescent="0.3">
      <c r="U76" t="s">
        <v>785</v>
      </c>
      <c r="V76">
        <v>34929</v>
      </c>
    </row>
    <row r="77" spans="21:22" x14ac:dyDescent="0.3">
      <c r="U77" t="s">
        <v>965</v>
      </c>
      <c r="V77">
        <v>75878.827586206899</v>
      </c>
    </row>
  </sheetData>
  <pageMargins left="0.7" right="0.7" top="0.75" bottom="0.75" header="0.3" footer="0.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3D0F793462FF45B1DCCB1D46E52E2F" ma:contentTypeVersion="5" ma:contentTypeDescription="Create a new document." ma:contentTypeScope="" ma:versionID="5fa3d8d3c898d855935b61173ee2c4cc">
  <xsd:schema xmlns:xsd="http://www.w3.org/2001/XMLSchema" xmlns:xs="http://www.w3.org/2001/XMLSchema" xmlns:p="http://schemas.microsoft.com/office/2006/metadata/properties" xmlns:ns2="1fc46900-d5c2-4d83-ba88-0908499b8dec" xmlns:ns3="73a73551-1977-4cd9-9af3-b05edf94bc27" targetNamespace="http://schemas.microsoft.com/office/2006/metadata/properties" ma:root="true" ma:fieldsID="15283ac7963e8aaffcced4159383f56b" ns2:_="" ns3:_="">
    <xsd:import namespace="1fc46900-d5c2-4d83-ba88-0908499b8dec"/>
    <xsd:import namespace="73a73551-1977-4cd9-9af3-b05edf94bc27"/>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studen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c46900-d5c2-4d83-ba88-0908499b8d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3a73551-1977-4cd9-9af3-b05edf94bc27"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student" ma:index="15" nillable="true" ma:displayName="student" ma:default="yes" ma:format="Dropdown" ma:internalName="student">
      <xsd:simpleType>
        <xsd:restriction base="dms:Choice">
          <xsd:enumeration value="yes"/>
          <xsd:enumeration value="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4FA3622F2D64C40A010777774C0DC58" ma:contentTypeVersion="15" ma:contentTypeDescription="Create a new document." ma:contentTypeScope="" ma:versionID="378612048a1595e8f5fea9d5c8101b13">
  <xsd:schema xmlns:xsd="http://www.w3.org/2001/XMLSchema" xmlns:xs="http://www.w3.org/2001/XMLSchema" xmlns:p="http://schemas.microsoft.com/office/2006/metadata/properties" xmlns:ns2="aa8d50c4-3bab-4714-b3f4-dec575589850" xmlns:ns3="dfaad8eb-4956-4881-b397-e6e7c45fa7d6" targetNamespace="http://schemas.microsoft.com/office/2006/metadata/properties" ma:root="true" ma:fieldsID="f438dc547a97f748eedde2cbe957713e" ns2:_="" ns3:_="">
    <xsd:import namespace="aa8d50c4-3bab-4714-b3f4-dec575589850"/>
    <xsd:import namespace="dfaad8eb-4956-4881-b397-e6e7c45fa7d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3:TaxCatchAll" minOccurs="0"/>
                <xsd:element ref="ns2:lcf76f155ced4ddcb4097134ff3c332f"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a8d50c4-3bab-4714-b3f4-dec5755898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13528fcf-1bec-47a0-9b03-eb427580057f"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aad8eb-4956-4881-b397-e6e7c45fa7d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40c66c2-34a0-4a54-a72a-50a9e26c1a00}" ma:internalName="TaxCatchAll" ma:showField="CatchAllData" ma:web="dfaad8eb-4956-4881-b397-e6e7c45fa7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aa8d50c4-3bab-4714-b3f4-dec575589850">
      <Terms xmlns="http://schemas.microsoft.com/office/infopath/2007/PartnerControls"/>
    </lcf76f155ced4ddcb4097134ff3c332f>
    <TaxCatchAll xmlns="dfaad8eb-4956-4881-b397-e6e7c45fa7d6" xsi:nil="true"/>
  </documentManagement>
</p:properties>
</file>

<file path=customXml/itemProps1.xml><?xml version="1.0" encoding="utf-8"?>
<ds:datastoreItem xmlns:ds="http://schemas.openxmlformats.org/officeDocument/2006/customXml" ds:itemID="{194DAF0A-19DF-4D7D-936A-18D4C0B21D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c46900-d5c2-4d83-ba88-0908499b8dec"/>
    <ds:schemaRef ds:uri="73a73551-1977-4cd9-9af3-b05edf94bc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835593-1DFF-4390-92A6-66A50ACE93D5}">
  <ds:schemaRefs>
    <ds:schemaRef ds:uri="http://schemas.microsoft.com/sharepoint/v3/contenttype/forms"/>
  </ds:schemaRefs>
</ds:datastoreItem>
</file>

<file path=customXml/itemProps3.xml><?xml version="1.0" encoding="utf-8"?>
<ds:datastoreItem xmlns:ds="http://schemas.openxmlformats.org/officeDocument/2006/customXml" ds:itemID="{E08D43C9-FC26-4190-99DF-30AB545069D4}"/>
</file>

<file path=customXml/itemProps4.xml><?xml version="1.0" encoding="utf-8"?>
<ds:datastoreItem xmlns:ds="http://schemas.openxmlformats.org/officeDocument/2006/customXml" ds:itemID="{EEBCDFD8-5AA6-4727-AE49-CD0F94940E35}">
  <ds:schemaRefs>
    <ds:schemaRef ds:uri="http://purl.org/dc/elements/1.1/"/>
    <ds:schemaRef ds:uri="73a73551-1977-4cd9-9af3-b05edf94bc27"/>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http://purl.org/dc/terms/"/>
    <ds:schemaRef ds:uri="1fc46900-d5c2-4d83-ba88-0908499b8dec"/>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9</vt:i4>
      </vt:variant>
    </vt:vector>
  </HeadingPairs>
  <TitlesOfParts>
    <vt:vector size="9" baseType="lpstr">
      <vt:lpstr>Pivot Table Design</vt:lpstr>
      <vt:lpstr>P Demo group and sort</vt:lpstr>
      <vt:lpstr>Pivot Slicer and Timeline</vt:lpstr>
      <vt:lpstr>Exercise 1 </vt:lpstr>
      <vt:lpstr>Ex 1 Solutions</vt:lpstr>
      <vt:lpstr>Exercise 2</vt:lpstr>
      <vt:lpstr>Exercise 2 complete</vt:lpstr>
      <vt:lpstr>Exercise 3</vt:lpstr>
      <vt:lpstr>Exercise 3 complete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REID</dc:creator>
  <cp:keywords/>
  <dc:description/>
  <cp:lastModifiedBy>Andrea Reid</cp:lastModifiedBy>
  <cp:revision/>
  <dcterms:created xsi:type="dcterms:W3CDTF">2021-07-15T09:49:26Z</dcterms:created>
  <dcterms:modified xsi:type="dcterms:W3CDTF">2024-07-11T11:10:08Z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0x010100E4FA3622F2D64C40A010777774C0DC58</vt:lpwstr>
  </property>
  <property fmtid="{D5CDD505-2E9C-101B-9397-08002B2CF9AE}" pid="3" name="Order">
    <vt:r8>1199800</vt:r8>
  </property>
  <property fmtid="{D5CDD505-2E9C-101B-9397-08002B2CF9AE}" pid="4" name="_ExtendedDescription">
    <vt:lpwstr/>
  </property>
  <property fmtid="{D5CDD505-2E9C-101B-9397-08002B2CF9AE}" pid="5" name="ComplianceAssetId">
    <vt:lpwstr/>
  </property>
  <property fmtid="{D5CDD505-2E9C-101B-9397-08002B2CF9AE}" pid="6" name="_dlc_DocIdItemGuid">
    <vt:lpwstr>f3220151-9701-4c9a-b5d1-0539a8d8ff49</vt:lpwstr>
  </property>
</Properties>
</file>