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sjoy_scc_wa_gov/Documents/Regional Managers/Commission Operations_Administration/Elections - Appointments/Elections 2025-2026/"/>
    </mc:Choice>
  </mc:AlternateContent>
  <xr:revisionPtr revIDLastSave="7" documentId="8_{93266035-B5FA-45B5-8D51-7FA8B029F021}" xr6:coauthVersionLast="47" xr6:coauthVersionMax="47" xr10:uidLastSave="{28D029A9-3161-49F0-A1AA-790D7AE98F5A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Sheet1!$B$2:$H$25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2" i="1"/>
  <c r="C13" i="1"/>
  <c r="C11" i="1"/>
  <c r="C10" i="1"/>
  <c r="C7" i="1"/>
  <c r="C8" i="1"/>
  <c r="C9" i="1"/>
  <c r="C18" i="1" l="1"/>
  <c r="C16" i="1" l="1"/>
  <c r="C15" i="1"/>
  <c r="C17" i="1"/>
</calcChain>
</file>

<file path=xl/sharedStrings.xml><?xml version="1.0" encoding="utf-8"?>
<sst xmlns="http://schemas.openxmlformats.org/spreadsheetml/2006/main" count="104" uniqueCount="73">
  <si>
    <t>Enter election date:</t>
  </si>
  <si>
    <t>Who</t>
  </si>
  <si>
    <t>Action</t>
  </si>
  <si>
    <t>Date</t>
  </si>
  <si>
    <t>BOS</t>
  </si>
  <si>
    <t>Before printing ballots</t>
  </si>
  <si>
    <t xml:space="preserve"> </t>
  </si>
  <si>
    <t>N/A</t>
  </si>
  <si>
    <t>135-110-210</t>
  </si>
  <si>
    <t>135-110-210(3)</t>
  </si>
  <si>
    <t>135-110-220(2)</t>
  </si>
  <si>
    <t>ES</t>
  </si>
  <si>
    <t>135-110-320</t>
  </si>
  <si>
    <t>135-110-355</t>
  </si>
  <si>
    <t>135-110-550</t>
  </si>
  <si>
    <t>135-110-750</t>
  </si>
  <si>
    <t>No later than:</t>
  </si>
  <si>
    <t>135-110-330</t>
  </si>
  <si>
    <t>C</t>
  </si>
  <si>
    <t>WAC</t>
  </si>
  <si>
    <t>On:</t>
  </si>
  <si>
    <t>When</t>
  </si>
  <si>
    <t>135-110-520</t>
  </si>
  <si>
    <t>135-110-410</t>
  </si>
  <si>
    <t>EF1</t>
  </si>
  <si>
    <t>PF-A</t>
  </si>
  <si>
    <t>EF2</t>
  </si>
  <si>
    <t>Appendix B</t>
  </si>
  <si>
    <t>Checklist 1</t>
  </si>
  <si>
    <t>Appendix D</t>
  </si>
  <si>
    <t>Appendix A, EF1</t>
  </si>
  <si>
    <t>Form, Checklist or Appendix</t>
  </si>
  <si>
    <t>March 31</t>
  </si>
  <si>
    <t>A</t>
  </si>
  <si>
    <t>AF1</t>
  </si>
  <si>
    <t>Enter date above using the following format: MONTH / DAY / YEAR (XX / XX / XXXX)</t>
  </si>
  <si>
    <t>Guide Page #</t>
  </si>
  <si>
    <t>Best Practice</t>
  </si>
  <si>
    <t>February 28</t>
  </si>
  <si>
    <t>Guide</t>
  </si>
  <si>
    <t>10-11</t>
  </si>
  <si>
    <t>135-110-430</t>
  </si>
  <si>
    <t>18-19</t>
  </si>
  <si>
    <t>Appendix C</t>
  </si>
  <si>
    <t>8-9</t>
  </si>
  <si>
    <t>5</t>
  </si>
  <si>
    <t>7-8</t>
  </si>
  <si>
    <t>6-8</t>
  </si>
  <si>
    <t>7-8, 26</t>
  </si>
  <si>
    <t>16</t>
  </si>
  <si>
    <t>20</t>
  </si>
  <si>
    <t>PF-C, Checklist 2 &amp; EF2</t>
  </si>
  <si>
    <t>On Election Day:</t>
  </si>
  <si>
    <t>Suggested deadline for requested balllots to be sent by the CD to requestors or for requestors to pick up their ballot</t>
  </si>
  <si>
    <t>Suggested deadline for voters to request ballots from the CD</t>
  </si>
  <si>
    <t>Verify each candidate is qualified to serve</t>
  </si>
  <si>
    <t>Deadline to submit EF1 to the WSCC*</t>
  </si>
  <si>
    <t>Use AF1 online to apply for appointed positions on conservation district boards</t>
  </si>
  <si>
    <t>Deadline for EF2 to the WSCC.  Paper forms and checklists remain at the CD</t>
  </si>
  <si>
    <t>Candidate filing deadline (at least 4 weeks before election date)*</t>
  </si>
  <si>
    <t>Candidate provides optional information (candidate statement (if CD allows)) to CD by filing deadline*</t>
  </si>
  <si>
    <t>Candidate provides required information to CD by the filing deadline*</t>
  </si>
  <si>
    <t>Publish the second notice of the adopted Election Resolution*#</t>
  </si>
  <si>
    <t>Decide if the notice of a full-term appointed position vacancy will be combined &amp; published along with the notice adopted election resolution.  If not, you must remember to publish the appointed vacancy notice before February 28</t>
  </si>
  <si>
    <t>Advertise for 4 weeks any full-term appointed position vacancies using the same notice process as the election resolution</t>
  </si>
  <si>
    <t>Hold the BOS meeting to adopt the election resolution*</t>
  </si>
  <si>
    <t>Publish the first notice of the adopted election resolution not later than 7 days after the BOS meeting (at least 6 days before the 2nd notice below)*</t>
  </si>
  <si>
    <t>Complete poll lists, count ballots, complete Checklist 2 for each poll site</t>
  </si>
  <si>
    <t>* PLEASE NOTE:  These times are minimums, the BOS can set more than this minimum amount of time (WAC 135-110-330); if they do so, all * dates will have to be adjusted accordingly.</t>
  </si>
  <si>
    <t>Abbreviations:  C = Candidate; BOS = CD board of supervisors; ES = Election Supervisor; POs = Polling Officer; EF = Electronic Form; PF = Paper Form; A = Applicants for appointed positions</t>
  </si>
  <si>
    <t>PO</t>
  </si>
  <si>
    <t>2026 Election &amp; Appointment Deadline Calculator</t>
  </si>
  <si>
    <t>Your election must be held between January 1 and March 31, 2026!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</si>
</sst>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/yyyy;@"/>
  </numFmts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u/>
      <sz val="9"/>
      <color indexed="12"/>
      <name val="Arial Narrow"/>
      <family val="2"/>
    </font>
    <font>
      <b/>
      <sz val="14"/>
      <color rgb="FF002060"/>
      <name val="Arial Narrow"/>
      <family val="2"/>
    </font>
    <font>
      <b/>
      <sz val="9"/>
      <color rgb="FF002060"/>
      <name val="Arial Narrow"/>
      <family val="2"/>
    </font>
    <font>
      <b/>
      <sz val="8"/>
      <color rgb="FF002060"/>
      <name val="Arial Narrow"/>
      <family val="2"/>
    </font>
    <font>
      <sz val="9"/>
      <color rgb="FF002060"/>
      <name val="Arial Narrow"/>
      <family val="2"/>
    </font>
    <font>
      <sz val="8"/>
      <color rgb="FF00206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B9E1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1" applyFont="1" applyFill="1" applyAlignment="1" applyProtection="1">
      <alignment horizontal="left"/>
      <protection locked="0"/>
    </xf>
    <xf numFmtId="2" fontId="4" fillId="0" borderId="0" xfId="0" applyNumberFormat="1" applyFont="1" applyAlignment="1">
      <alignment horizontal="center"/>
    </xf>
    <xf numFmtId="0" fontId="7" fillId="2" borderId="6" xfId="0" applyFont="1" applyFill="1" applyBorder="1" applyAlignment="1">
      <alignment horizontal="right" vertical="center" wrapText="1"/>
    </xf>
    <xf numFmtId="165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right" vertical="center"/>
    </xf>
    <xf numFmtId="49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7" fillId="2" borderId="6" xfId="0" applyFont="1" applyFill="1" applyBorder="1"/>
    <xf numFmtId="0" fontId="7" fillId="2" borderId="0" xfId="0" applyFont="1" applyFill="1"/>
    <xf numFmtId="0" fontId="7" fillId="2" borderId="7" xfId="0" applyFont="1" applyFill="1" applyBorder="1"/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4" fontId="8" fillId="2" borderId="16" xfId="0" applyNumberFormat="1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left" vertical="center"/>
    </xf>
    <xf numFmtId="164" fontId="8" fillId="2" borderId="20" xfId="0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E1FF"/>
      <color rgb="FF79C6FF"/>
      <color rgb="FFFFFF99"/>
      <color rgb="FF44A4A6"/>
      <color rgb="FFC3E6E7"/>
      <color rgb="FF9CD5D6"/>
      <color rgb="FFCF5558"/>
      <color rgb="FFA3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showGridLines="0" tabSelected="1" zoomScaleNormal="100" workbookViewId="0">
      <selection activeCell="K8" sqref="K8"/>
    </sheetView>
  </sheetViews>
  <sheetFormatPr defaultColWidth="9.21875" defaultRowHeight="13.8" x14ac:dyDescent="0.3"/>
  <cols>
    <col min="1" max="1" width="1.77734375" style="1" customWidth="1"/>
    <col min="2" max="2" width="12.21875" style="1" customWidth="1"/>
    <col min="3" max="3" width="15.21875" style="2" customWidth="1"/>
    <col min="4" max="4" width="7.44140625" style="1" customWidth="1"/>
    <col min="5" max="5" width="70.21875" style="1" customWidth="1"/>
    <col min="6" max="6" width="13.21875" style="1" customWidth="1"/>
    <col min="7" max="7" width="11.77734375" style="1" customWidth="1"/>
    <col min="8" max="8" width="10.44140625" style="1" customWidth="1"/>
    <col min="9" max="9" width="2.77734375" style="1" customWidth="1"/>
    <col min="10" max="17" width="9.21875" style="3"/>
  </cols>
  <sheetData>
    <row r="1" spans="2:8" ht="10.050000000000001" customHeight="1" x14ac:dyDescent="0.3"/>
    <row r="2" spans="2:8" ht="17.25" customHeight="1" thickBot="1" x14ac:dyDescent="0.4">
      <c r="B2" s="43" t="s">
        <v>71</v>
      </c>
      <c r="C2" s="44"/>
      <c r="D2" s="44"/>
      <c r="E2" s="44"/>
      <c r="F2" s="44"/>
      <c r="G2" s="44"/>
      <c r="H2" s="45"/>
    </row>
    <row r="3" spans="2:8" ht="28.5" customHeight="1" thickBot="1" x14ac:dyDescent="0.35">
      <c r="B3" s="6" t="s">
        <v>0</v>
      </c>
      <c r="C3" s="7"/>
      <c r="D3" s="46" t="s">
        <v>72</v>
      </c>
      <c r="E3" s="47"/>
      <c r="F3" s="8"/>
      <c r="G3" s="8"/>
      <c r="H3" s="9"/>
    </row>
    <row r="4" spans="2:8" ht="10.050000000000001" customHeight="1" x14ac:dyDescent="0.3">
      <c r="B4" s="48" t="s">
        <v>35</v>
      </c>
      <c r="C4" s="49"/>
      <c r="D4" s="49"/>
      <c r="E4" s="49"/>
      <c r="F4" s="49"/>
      <c r="G4" s="49"/>
      <c r="H4" s="50"/>
    </row>
    <row r="5" spans="2:8" ht="28.5" customHeight="1" x14ac:dyDescent="0.3">
      <c r="B5" s="10" t="s">
        <v>21</v>
      </c>
      <c r="C5" s="11" t="s">
        <v>3</v>
      </c>
      <c r="D5" s="12" t="s">
        <v>1</v>
      </c>
      <c r="E5" s="13" t="s">
        <v>2</v>
      </c>
      <c r="F5" s="14" t="s">
        <v>31</v>
      </c>
      <c r="G5" s="15" t="s">
        <v>19</v>
      </c>
      <c r="H5" s="16" t="s">
        <v>36</v>
      </c>
    </row>
    <row r="6" spans="2:8" ht="25.05" customHeight="1" x14ac:dyDescent="0.3">
      <c r="B6" s="17" t="s">
        <v>16</v>
      </c>
      <c r="C6" s="18">
        <f>C3-45</f>
        <v>-45</v>
      </c>
      <c r="D6" s="19" t="s">
        <v>11</v>
      </c>
      <c r="E6" s="20" t="s">
        <v>63</v>
      </c>
      <c r="F6" s="19" t="s">
        <v>27</v>
      </c>
      <c r="G6" s="21" t="s">
        <v>37</v>
      </c>
      <c r="H6" s="22">
        <v>16</v>
      </c>
    </row>
    <row r="7" spans="2:8" ht="16.05" customHeight="1" x14ac:dyDescent="0.3">
      <c r="B7" s="23" t="s">
        <v>16</v>
      </c>
      <c r="C7" s="18">
        <f>+C3-45</f>
        <v>-45</v>
      </c>
      <c r="D7" s="19" t="s">
        <v>4</v>
      </c>
      <c r="E7" s="20" t="s">
        <v>65</v>
      </c>
      <c r="F7" s="19" t="s">
        <v>29</v>
      </c>
      <c r="G7" s="21" t="s">
        <v>8</v>
      </c>
      <c r="H7" s="22" t="s">
        <v>50</v>
      </c>
    </row>
    <row r="8" spans="2:8" ht="25.05" customHeight="1" x14ac:dyDescent="0.3">
      <c r="B8" s="23" t="s">
        <v>16</v>
      </c>
      <c r="C8" s="18">
        <f>+C3-38</f>
        <v>-38</v>
      </c>
      <c r="D8" s="19" t="s">
        <v>11</v>
      </c>
      <c r="E8" s="20" t="s">
        <v>66</v>
      </c>
      <c r="F8" s="19" t="s">
        <v>27</v>
      </c>
      <c r="G8" s="24" t="s">
        <v>10</v>
      </c>
      <c r="H8" s="22" t="s">
        <v>49</v>
      </c>
    </row>
    <row r="9" spans="2:8" ht="16.05" customHeight="1" x14ac:dyDescent="0.3">
      <c r="B9" s="17" t="s">
        <v>16</v>
      </c>
      <c r="C9" s="18">
        <f>+C3-31</f>
        <v>-31</v>
      </c>
      <c r="D9" s="19" t="s">
        <v>11</v>
      </c>
      <c r="E9" s="20" t="s">
        <v>62</v>
      </c>
      <c r="F9" s="19" t="s">
        <v>27</v>
      </c>
      <c r="G9" s="24" t="s">
        <v>10</v>
      </c>
      <c r="H9" s="22" t="s">
        <v>49</v>
      </c>
    </row>
    <row r="10" spans="2:8" ht="16.05" customHeight="1" x14ac:dyDescent="0.3">
      <c r="B10" s="23" t="s">
        <v>16</v>
      </c>
      <c r="C10" s="18">
        <f>+C3-31</f>
        <v>-31</v>
      </c>
      <c r="D10" s="19" t="s">
        <v>18</v>
      </c>
      <c r="E10" s="20" t="s">
        <v>61</v>
      </c>
      <c r="F10" s="19" t="s">
        <v>25</v>
      </c>
      <c r="G10" s="21" t="s">
        <v>12</v>
      </c>
      <c r="H10" s="22" t="s">
        <v>44</v>
      </c>
    </row>
    <row r="11" spans="2:8" ht="16.05" customHeight="1" x14ac:dyDescent="0.3">
      <c r="B11" s="23" t="s">
        <v>16</v>
      </c>
      <c r="C11" s="18">
        <f>+C3-31</f>
        <v>-31</v>
      </c>
      <c r="D11" s="19" t="s">
        <v>18</v>
      </c>
      <c r="E11" s="20" t="s">
        <v>60</v>
      </c>
      <c r="F11" s="19" t="s">
        <v>43</v>
      </c>
      <c r="G11" s="21" t="s">
        <v>41</v>
      </c>
      <c r="H11" s="22" t="s">
        <v>42</v>
      </c>
    </row>
    <row r="12" spans="2:8" ht="16.05" customHeight="1" x14ac:dyDescent="0.3">
      <c r="B12" s="23" t="s">
        <v>16</v>
      </c>
      <c r="C12" s="18">
        <f>+C3-31</f>
        <v>-31</v>
      </c>
      <c r="D12" s="19" t="s">
        <v>11</v>
      </c>
      <c r="E12" s="20" t="s">
        <v>56</v>
      </c>
      <c r="F12" s="19" t="s">
        <v>24</v>
      </c>
      <c r="G12" s="21" t="s">
        <v>9</v>
      </c>
      <c r="H12" s="22" t="s">
        <v>45</v>
      </c>
    </row>
    <row r="13" spans="2:8" ht="16.05" customHeight="1" x14ac:dyDescent="0.3">
      <c r="B13" s="23" t="s">
        <v>20</v>
      </c>
      <c r="C13" s="18">
        <f>+C3-31</f>
        <v>-31</v>
      </c>
      <c r="D13" s="19" t="s">
        <v>7</v>
      </c>
      <c r="E13" s="20" t="s">
        <v>59</v>
      </c>
      <c r="F13" s="19" t="s">
        <v>24</v>
      </c>
      <c r="G13" s="21" t="s">
        <v>17</v>
      </c>
      <c r="H13" s="22">
        <v>14</v>
      </c>
    </row>
    <row r="14" spans="2:8" ht="16.05" customHeight="1" x14ac:dyDescent="0.3">
      <c r="B14" s="23" t="s">
        <v>6</v>
      </c>
      <c r="C14" s="18" t="s">
        <v>5</v>
      </c>
      <c r="D14" s="19" t="s">
        <v>11</v>
      </c>
      <c r="E14" s="20" t="s">
        <v>55</v>
      </c>
      <c r="F14" s="19" t="s">
        <v>28</v>
      </c>
      <c r="G14" s="21" t="s">
        <v>13</v>
      </c>
      <c r="H14" s="22" t="s">
        <v>48</v>
      </c>
    </row>
    <row r="15" spans="2:8" ht="16.05" customHeight="1" x14ac:dyDescent="0.3">
      <c r="B15" s="23" t="s">
        <v>16</v>
      </c>
      <c r="C15" s="18">
        <f>+C3-21</f>
        <v>-21</v>
      </c>
      <c r="D15" s="19" t="s">
        <v>11</v>
      </c>
      <c r="E15" s="20" t="s">
        <v>54</v>
      </c>
      <c r="F15" s="25" t="s">
        <v>30</v>
      </c>
      <c r="G15" s="21" t="s">
        <v>23</v>
      </c>
      <c r="H15" s="22" t="s">
        <v>47</v>
      </c>
    </row>
    <row r="16" spans="2:8" ht="22.5" customHeight="1" x14ac:dyDescent="0.3">
      <c r="B16" s="23" t="s">
        <v>16</v>
      </c>
      <c r="C16" s="18">
        <f>+C3-14</f>
        <v>-14</v>
      </c>
      <c r="D16" s="19" t="s">
        <v>11</v>
      </c>
      <c r="E16" s="20" t="s">
        <v>53</v>
      </c>
      <c r="F16" s="25" t="s">
        <v>30</v>
      </c>
      <c r="G16" s="21" t="s">
        <v>22</v>
      </c>
      <c r="H16" s="22" t="s">
        <v>47</v>
      </c>
    </row>
    <row r="17" spans="2:8" ht="25.05" customHeight="1" x14ac:dyDescent="0.3">
      <c r="B17" s="23" t="s">
        <v>52</v>
      </c>
      <c r="C17" s="18">
        <f>+C3</f>
        <v>0</v>
      </c>
      <c r="D17" s="19" t="s">
        <v>70</v>
      </c>
      <c r="E17" s="20" t="s">
        <v>67</v>
      </c>
      <c r="F17" s="26" t="s">
        <v>51</v>
      </c>
      <c r="G17" s="21" t="s">
        <v>14</v>
      </c>
      <c r="H17" s="22" t="s">
        <v>46</v>
      </c>
    </row>
    <row r="18" spans="2:8" ht="16.05" customHeight="1" x14ac:dyDescent="0.3">
      <c r="B18" s="23" t="s">
        <v>16</v>
      </c>
      <c r="C18" s="18">
        <f>+C3+14</f>
        <v>14</v>
      </c>
      <c r="D18" s="19" t="s">
        <v>11</v>
      </c>
      <c r="E18" s="20" t="s">
        <v>58</v>
      </c>
      <c r="F18" s="19" t="s">
        <v>26</v>
      </c>
      <c r="G18" s="24" t="s">
        <v>15</v>
      </c>
      <c r="H18" s="22" t="s">
        <v>45</v>
      </c>
    </row>
    <row r="19" spans="2:8" ht="26.25" customHeight="1" x14ac:dyDescent="0.3">
      <c r="B19" s="23" t="s">
        <v>16</v>
      </c>
      <c r="C19" s="27" t="s">
        <v>38</v>
      </c>
      <c r="D19" s="19" t="s">
        <v>11</v>
      </c>
      <c r="E19" s="20" t="s">
        <v>64</v>
      </c>
      <c r="F19" s="19" t="s">
        <v>27</v>
      </c>
      <c r="G19" s="21" t="s">
        <v>39</v>
      </c>
      <c r="H19" s="22" t="s">
        <v>40</v>
      </c>
    </row>
    <row r="20" spans="2:8" ht="16.05" customHeight="1" x14ac:dyDescent="0.3">
      <c r="B20" s="23" t="s">
        <v>16</v>
      </c>
      <c r="C20" s="27" t="s">
        <v>32</v>
      </c>
      <c r="D20" s="19" t="s">
        <v>33</v>
      </c>
      <c r="E20" s="20" t="s">
        <v>57</v>
      </c>
      <c r="F20" s="19" t="s">
        <v>34</v>
      </c>
      <c r="G20" s="21" t="s">
        <v>39</v>
      </c>
      <c r="H20" s="22" t="s">
        <v>40</v>
      </c>
    </row>
    <row r="21" spans="2:8" ht="5.0999999999999996" customHeight="1" x14ac:dyDescent="0.3">
      <c r="B21" s="28"/>
      <c r="C21" s="29"/>
      <c r="D21" s="30"/>
      <c r="E21" s="31"/>
      <c r="F21" s="30"/>
      <c r="G21" s="32"/>
      <c r="H21" s="33"/>
    </row>
    <row r="22" spans="2:8" x14ac:dyDescent="0.3">
      <c r="B22" s="34" t="s">
        <v>69</v>
      </c>
      <c r="C22" s="35"/>
      <c r="D22" s="35"/>
      <c r="E22" s="35"/>
      <c r="F22" s="35"/>
      <c r="G22" s="35"/>
      <c r="H22" s="36"/>
    </row>
    <row r="23" spans="2:8" x14ac:dyDescent="0.3">
      <c r="B23" s="37" t="s">
        <v>68</v>
      </c>
      <c r="C23" s="38"/>
      <c r="D23" s="38"/>
      <c r="E23" s="38"/>
      <c r="F23" s="38"/>
      <c r="G23" s="38"/>
      <c r="H23" s="39"/>
    </row>
    <row r="24" spans="2:8" ht="5.0999999999999996" customHeight="1" x14ac:dyDescent="0.3">
      <c r="B24" s="40"/>
      <c r="C24" s="41"/>
      <c r="D24" s="41"/>
      <c r="E24" s="41"/>
      <c r="F24" s="41"/>
      <c r="G24" s="41"/>
      <c r="H24" s="42"/>
    </row>
    <row r="25" spans="2:8" ht="10.050000000000001" customHeight="1" x14ac:dyDescent="0.3">
      <c r="C25" s="4"/>
    </row>
    <row r="26" spans="2:8" ht="10.050000000000001" customHeight="1" x14ac:dyDescent="0.3"/>
    <row r="27" spans="2:8" x14ac:dyDescent="0.3">
      <c r="C27" s="5"/>
    </row>
    <row r="28" spans="2:8" x14ac:dyDescent="0.3">
      <c r="C28" s="5"/>
    </row>
    <row r="41" spans="3:3" x14ac:dyDescent="0.3">
      <c r="C41" s="1"/>
    </row>
    <row r="42" spans="3:3" x14ac:dyDescent="0.3">
      <c r="C42" s="1"/>
    </row>
    <row r="43" spans="3:3" x14ac:dyDescent="0.3">
      <c r="C43" s="1"/>
    </row>
    <row r="44" spans="3:3" x14ac:dyDescent="0.3">
      <c r="C44" s="1"/>
    </row>
    <row r="45" spans="3:3" x14ac:dyDescent="0.3">
      <c r="C45" s="1"/>
    </row>
    <row r="46" spans="3:3" x14ac:dyDescent="0.3">
      <c r="C46" s="1"/>
    </row>
    <row r="47" spans="3:3" x14ac:dyDescent="0.3">
      <c r="C47" s="1"/>
    </row>
    <row r="48" spans="3: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</sheetData>
  <sheetProtection selectLockedCells="1"/>
  <protectedRanges>
    <protectedRange sqref="C3" name="Election date"/>
  </protectedRanges>
  <mergeCells count="3">
    <mergeCell ref="B2:H2"/>
    <mergeCell ref="D3:E3"/>
    <mergeCell ref="B4:H4"/>
  </mergeCells>
  <phoneticPr fontId="1" type="noConversion"/>
  <pageMargins left="0.75" right="0.75" top="1" bottom="1" header="0.5" footer="0.5"/>
  <pageSetup scale="83" orientation="landscape" r:id="rId1"/>
  <headerFooter alignWithMargins="0"/>
  <ignoredErrors>
    <ignoredError sqref="H18 H7:H9" numberStoredAsText="1"/>
    <ignoredError sqref="H14" twoDigitTextYear="1"/>
  </ignoredErrors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Salzer</dc:creator>
  <cp:lastModifiedBy>Carlson, Allisa (SCC)</cp:lastModifiedBy>
  <cp:lastPrinted>2007-11-20T21:34:52Z</cp:lastPrinted>
  <dcterms:created xsi:type="dcterms:W3CDTF">2007-10-30T23:49:36Z</dcterms:created>
  <dcterms:modified xsi:type="dcterms:W3CDTF">2025-09-25T17:36:38Z</dcterms:modified>
</cp:coreProperties>
</file>