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llins\Desktop\REALTY ONE\"/>
    </mc:Choice>
  </mc:AlternateContent>
  <xr:revisionPtr revIDLastSave="0" documentId="8_{463935AA-B897-4601-B8BB-678F9F9C6450}" xr6:coauthVersionLast="45" xr6:coauthVersionMax="45" xr10:uidLastSave="{00000000-0000-0000-0000-000000000000}"/>
  <bookViews>
    <workbookView xWindow="-120" yWindow="-120" windowWidth="29040" windowHeight="15840" xr2:uid="{64925DD9-1A31-4D41-A8FA-28FBEECBC3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F5" i="1"/>
  <c r="F7" i="1"/>
  <c r="F3" i="1"/>
  <c r="E5" i="1" l="1"/>
  <c r="E7" i="1"/>
  <c r="E3" i="1"/>
  <c r="D8" i="1"/>
  <c r="D6" i="1"/>
  <c r="D4" i="1"/>
  <c r="C4" i="1"/>
  <c r="C5" i="1"/>
  <c r="C6" i="1"/>
  <c r="C7" i="1"/>
  <c r="C8" i="1"/>
  <c r="C3" i="1"/>
  <c r="E4" i="1" l="1"/>
  <c r="G4" i="1" s="1"/>
  <c r="F4" i="1"/>
  <c r="E8" i="1"/>
  <c r="G8" i="1" s="1"/>
  <c r="F8" i="1"/>
  <c r="E6" i="1"/>
  <c r="G6" i="1" s="1"/>
  <c r="F6" i="1"/>
  <c r="G5" i="1"/>
  <c r="G7" i="1"/>
</calcChain>
</file>

<file path=xl/sharedStrings.xml><?xml version="1.0" encoding="utf-8"?>
<sst xmlns="http://schemas.openxmlformats.org/spreadsheetml/2006/main" count="15" uniqueCount="13">
  <si>
    <t>Sign</t>
  </si>
  <si>
    <t>retail</t>
  </si>
  <si>
    <t>Print Retail</t>
  </si>
  <si>
    <t>Sign Price (30% off)</t>
  </si>
  <si>
    <t xml:space="preserve">Realty ONE Group Price </t>
  </si>
  <si>
    <t>Print Price (25%off)</t>
  </si>
  <si>
    <t>Full Package Retail</t>
  </si>
  <si>
    <t>24" round- Double Sided</t>
  </si>
  <si>
    <t>24x36 - 1 Sided</t>
  </si>
  <si>
    <t>24" round - 1 Sided</t>
  </si>
  <si>
    <t>24x36 - Double Sided</t>
  </si>
  <si>
    <t>12.5 x55 - 1 Sided</t>
  </si>
  <si>
    <t>12.5 x55 - Double Sided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</si>
</sst>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D5D6-FF99-48C8-B267-42B479C08785}">
  <dimension ref="A1:G8"/>
  <sheetViews>
    <sheetView tabSelected="1" workbookViewId="0">
      <selection activeCell="B16" sqref="B16"/>
    </sheetView>
  </sheetViews>
  <sheetFormatPr defaultRowHeight="15" x14ac:dyDescent="0.25"/>
  <cols>
    <col min="1" max="1" width="23" style="14" bestFit="1" customWidth="1"/>
    <col min="2" max="2" width="9" style="2" customWidth="1"/>
    <col min="3" max="3" width="22.42578125" style="2" customWidth="1"/>
    <col min="4" max="4" width="10.85546875" style="2" customWidth="1"/>
    <col min="5" max="6" width="22.42578125" style="2" customWidth="1"/>
    <col min="7" max="7" width="28" style="2" bestFit="1" customWidth="1"/>
    <col min="8" max="16384" width="9.140625" style="2"/>
  </cols>
  <sheetData>
    <row r="1" spans="1:7" ht="28.5" customHeight="1" x14ac:dyDescent="0.25">
      <c r="A1" s="12"/>
      <c r="B1" s="4"/>
      <c r="C1" s="5" t="s">
        <v>4</v>
      </c>
      <c r="D1" s="5"/>
      <c r="E1" s="5" t="s">
        <v>4</v>
      </c>
      <c r="F1" s="5"/>
      <c r="G1" s="6"/>
    </row>
    <row r="2" spans="1:7" x14ac:dyDescent="0.25">
      <c r="A2" s="13" t="s">
        <v>0</v>
      </c>
      <c r="B2" s="1" t="s">
        <v>1</v>
      </c>
      <c r="C2" s="3" t="s">
        <v>3</v>
      </c>
      <c r="D2" s="1" t="s">
        <v>2</v>
      </c>
      <c r="E2" s="3" t="s">
        <v>5</v>
      </c>
      <c r="F2" s="8" t="s">
        <v>6</v>
      </c>
      <c r="G2" s="6" t="s">
        <v>4</v>
      </c>
    </row>
    <row r="3" spans="1:7" x14ac:dyDescent="0.25">
      <c r="A3" s="12" t="s">
        <v>9</v>
      </c>
      <c r="B3" s="10">
        <v>675</v>
      </c>
      <c r="C3" s="11">
        <f>B3*0.7</f>
        <v>472.49999999999994</v>
      </c>
      <c r="D3" s="10">
        <v>65</v>
      </c>
      <c r="E3" s="11">
        <f>D3*0.75</f>
        <v>48.75</v>
      </c>
      <c r="F3" s="9">
        <f>B3+D3</f>
        <v>740</v>
      </c>
      <c r="G3" s="7">
        <f>C3+E3</f>
        <v>521.25</v>
      </c>
    </row>
    <row r="4" spans="1:7" x14ac:dyDescent="0.25">
      <c r="A4" s="12" t="s">
        <v>7</v>
      </c>
      <c r="B4" s="10">
        <v>675</v>
      </c>
      <c r="C4" s="11">
        <f>B4*0.7</f>
        <v>472.49999999999994</v>
      </c>
      <c r="D4" s="10">
        <f>65*2</f>
        <v>130</v>
      </c>
      <c r="E4" s="11">
        <f t="shared" ref="E4:E8" si="0">D4*0.75</f>
        <v>97.5</v>
      </c>
      <c r="F4" s="9">
        <f t="shared" ref="F4:F8" si="1">B4+D4</f>
        <v>805</v>
      </c>
      <c r="G4" s="7">
        <f t="shared" ref="G4:G8" si="2">C4+E4</f>
        <v>570</v>
      </c>
    </row>
    <row r="5" spans="1:7" x14ac:dyDescent="0.25">
      <c r="A5" s="12" t="s">
        <v>8</v>
      </c>
      <c r="B5" s="10">
        <v>725</v>
      </c>
      <c r="C5" s="11">
        <f t="shared" ref="C5:C8" si="3">B5*0.7</f>
        <v>507.49999999999994</v>
      </c>
      <c r="D5" s="10">
        <v>99</v>
      </c>
      <c r="E5" s="11">
        <f t="shared" si="0"/>
        <v>74.25</v>
      </c>
      <c r="F5" s="9">
        <f t="shared" si="1"/>
        <v>824</v>
      </c>
      <c r="G5" s="7">
        <f t="shared" si="2"/>
        <v>581.75</v>
      </c>
    </row>
    <row r="6" spans="1:7" x14ac:dyDescent="0.25">
      <c r="A6" s="12" t="s">
        <v>10</v>
      </c>
      <c r="B6" s="10">
        <v>725</v>
      </c>
      <c r="C6" s="11">
        <f t="shared" si="3"/>
        <v>507.49999999999994</v>
      </c>
      <c r="D6" s="10">
        <f>99*2</f>
        <v>198</v>
      </c>
      <c r="E6" s="11">
        <f t="shared" si="0"/>
        <v>148.5</v>
      </c>
      <c r="F6" s="9">
        <f t="shared" si="1"/>
        <v>923</v>
      </c>
      <c r="G6" s="7">
        <f t="shared" si="2"/>
        <v>656</v>
      </c>
    </row>
    <row r="7" spans="1:7" x14ac:dyDescent="0.25">
      <c r="A7" s="12" t="s">
        <v>11</v>
      </c>
      <c r="B7" s="10">
        <v>485</v>
      </c>
      <c r="C7" s="11">
        <f t="shared" si="3"/>
        <v>339.5</v>
      </c>
      <c r="D7" s="10">
        <v>88</v>
      </c>
      <c r="E7" s="11">
        <f t="shared" si="0"/>
        <v>66</v>
      </c>
      <c r="F7" s="9">
        <f t="shared" si="1"/>
        <v>573</v>
      </c>
      <c r="G7" s="7">
        <f t="shared" si="2"/>
        <v>405.5</v>
      </c>
    </row>
    <row r="8" spans="1:7" x14ac:dyDescent="0.25">
      <c r="A8" s="12" t="s">
        <v>12</v>
      </c>
      <c r="B8" s="10">
        <v>604</v>
      </c>
      <c r="C8" s="11">
        <f t="shared" si="3"/>
        <v>422.79999999999995</v>
      </c>
      <c r="D8" s="10">
        <f>88*2</f>
        <v>176</v>
      </c>
      <c r="E8" s="11">
        <f t="shared" si="0"/>
        <v>132</v>
      </c>
      <c r="F8" s="9">
        <f t="shared" si="1"/>
        <v>780</v>
      </c>
      <c r="G8" s="7">
        <f t="shared" si="2"/>
        <v>554.79999999999995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Somera</dc:creator>
  <cp:lastModifiedBy>Sandi Collins</cp:lastModifiedBy>
  <dcterms:created xsi:type="dcterms:W3CDTF">2020-07-13T17:33:48Z</dcterms:created>
  <dcterms:modified xsi:type="dcterms:W3CDTF">2020-11-16T17:16:49Z</dcterms:modified>
</cp:coreProperties>
</file>