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cruiting" sheetId="1" r:id="rId4"/>
  </sheets>
</workbook>
</file>

<file path=xl/sharedStrings.xml><?xml version="1.0" encoding="utf-8"?>
<sst xmlns="http://schemas.openxmlformats.org/spreadsheetml/2006/main" uniqueCount="35">
  <si>
    <t>Current Agent Count:</t>
  </si>
  <si>
    <t>Attrition Rate (%)</t>
  </si>
  <si>
    <t>Total Number of Agents Desired:</t>
  </si>
  <si>
    <t>Agents Needed to Hire:</t>
  </si>
  <si>
    <t>My Monthly Recruiting Accountability Standards</t>
  </si>
  <si>
    <t>Conversion Rate Estimates</t>
  </si>
  <si>
    <t># of months per year commited to business:</t>
  </si>
  <si>
    <t>Percentages</t>
  </si>
  <si>
    <r>
      <rPr>
        <b val="1"/>
        <sz val="11"/>
        <color indexed="8"/>
        <rFont val="Calibri"/>
      </rPr>
      <t>Recruits</t>
    </r>
  </si>
  <si>
    <t>Attempts to Conversations</t>
  </si>
  <si>
    <t>40/60/75</t>
  </si>
  <si>
    <t>Recruiting Attempts</t>
  </si>
  <si>
    <t>Conversations to Appts Scheduled</t>
  </si>
  <si>
    <t>30/50/80</t>
  </si>
  <si>
    <t>Conversations</t>
  </si>
  <si>
    <t>Appts Scheduled to Consultations</t>
  </si>
  <si>
    <t>70/80/90</t>
  </si>
  <si>
    <t>Appointments Scheduled</t>
  </si>
  <si>
    <t>Consultations to Hires</t>
  </si>
  <si>
    <t>50/75/90</t>
  </si>
  <si>
    <t>Consultations</t>
  </si>
  <si>
    <t>All Estimates Read as if : New/Average/Mastery</t>
  </si>
  <si>
    <t>Hires</t>
  </si>
  <si>
    <t>My Recruiting Conversion Rates</t>
  </si>
  <si>
    <t>My Weekly Recruiting Accountability Standards</t>
  </si>
  <si>
    <t>Recruits</t>
  </si>
  <si>
    <t># of weeks per year commited to business:</t>
  </si>
  <si>
    <r>
      <rPr>
        <sz val="11"/>
        <color indexed="12"/>
        <rFont val="Calibri"/>
      </rPr>
      <t>Attempts to Conversations</t>
    </r>
  </si>
  <si>
    <r>
      <rPr>
        <sz val="11"/>
        <color indexed="12"/>
        <rFont val="Calibri"/>
      </rPr>
      <t>Conversations to Appts Scheduled</t>
    </r>
  </si>
  <si>
    <r>
      <rPr>
        <sz val="11"/>
        <color indexed="12"/>
        <rFont val="Calibri"/>
      </rPr>
      <t>Appts Scheduled to Consultations</t>
    </r>
  </si>
  <si>
    <r>
      <rPr>
        <sz val="11"/>
        <color indexed="12"/>
        <rFont val="Calibri"/>
      </rPr>
      <t>Consultations to Hires</t>
    </r>
  </si>
  <si>
    <t>My Recruiting Performance Standards</t>
  </si>
  <si>
    <t>My Daily Recruiting Accountability Standards</t>
  </si>
  <si>
    <t># of days per week commited to business:</t>
  </si>
  <si>
    <t>© 2019 ONE University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</si>
</sst>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11"/>
      <color indexed="8"/>
      <name val="Calibri"/>
    </font>
    <font>
      <b val="1"/>
      <sz val="12"/>
      <color indexed="8"/>
      <name val="Calibri"/>
    </font>
    <font>
      <sz val="11"/>
      <color indexed="8"/>
      <name val="Calibri"/>
    </font>
    <font>
      <b val="1"/>
      <sz val="12"/>
      <color indexed="12"/>
      <name val="Calibri"/>
    </font>
    <font>
      <sz val="11"/>
      <color indexed="13"/>
      <name val="Calibri"/>
    </font>
    <font>
      <sz val="11"/>
      <color indexed="12"/>
      <name val="Calibri"/>
    </font>
    <font>
      <b val="1"/>
      <sz val="11"/>
      <color indexed="12"/>
      <name val="Calibri"/>
    </font>
    <font>
      <sz val="14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12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center"/>
    </xf>
    <xf numFmtId="49" fontId="3" fillId="2" borderId="5" applyNumberFormat="1" applyFont="1" applyFill="1" applyBorder="1" applyAlignment="1" applyProtection="0">
      <alignment horizontal="right" vertical="bottom"/>
    </xf>
    <xf numFmtId="0" fontId="0" fillId="2" borderId="5" applyNumberFormat="0" applyFont="1" applyFill="1" applyBorder="1" applyAlignment="1" applyProtection="0">
      <alignment horizontal="right" vertical="bottom"/>
    </xf>
    <xf numFmtId="0" fontId="3" fillId="3" borderId="5" applyNumberFormat="0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9" fontId="3" fillId="3" borderId="5" applyNumberFormat="1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center" vertical="center"/>
    </xf>
    <xf numFmtId="9" fontId="3" fillId="2" borderId="5" applyNumberFormat="1" applyFont="1" applyFill="1" applyBorder="1" applyAlignment="1" applyProtection="0">
      <alignment horizontal="center" vertical="bottom"/>
    </xf>
    <xf numFmtId="49" fontId="5" fillId="2" borderId="5" applyNumberFormat="1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0" fontId="6" fillId="2" borderId="5" applyNumberFormat="0" applyFont="1" applyFill="1" applyBorder="1" applyAlignment="1" applyProtection="0">
      <alignment horizontal="center" vertical="center"/>
    </xf>
    <xf numFmtId="0" fontId="6" fillId="2" borderId="5" applyNumberFormat="0" applyFont="1" applyFill="1" applyBorder="1" applyAlignment="1" applyProtection="0">
      <alignment horizontal="right" vertical="bottom"/>
    </xf>
    <xf numFmtId="49" fontId="7" fillId="2" borderId="5" applyNumberFormat="1" applyFont="1" applyFill="1" applyBorder="1" applyAlignment="1" applyProtection="0">
      <alignment horizontal="left" vertical="bottom"/>
    </xf>
    <xf numFmtId="0" fontId="7" fillId="2" borderId="5" applyNumberFormat="0" applyFont="1" applyFill="1" applyBorder="1" applyAlignment="1" applyProtection="0">
      <alignment horizontal="left" vertical="bottom"/>
    </xf>
    <xf numFmtId="0" fontId="8" fillId="2" borderId="5" applyNumberFormat="0" applyFont="1" applyFill="1" applyBorder="1" applyAlignment="1" applyProtection="0">
      <alignment vertical="center"/>
    </xf>
    <xf numFmtId="49" fontId="6" fillId="2" borderId="5" applyNumberFormat="1" applyFont="1" applyFill="1" applyBorder="1" applyAlignment="1" applyProtection="0">
      <alignment horizontal="right" vertical="bottom"/>
    </xf>
    <xf numFmtId="0" fontId="6" fillId="3" borderId="7" applyNumberFormat="0" applyFont="1" applyFill="1" applyBorder="1" applyAlignment="1" applyProtection="0">
      <alignment horizontal="center" vertical="center"/>
    </xf>
    <xf numFmtId="0" fontId="9" fillId="2" borderId="5" applyNumberFormat="0" applyFont="1" applyFill="1" applyBorder="1" applyAlignment="1" applyProtection="0">
      <alignment vertical="bottom"/>
    </xf>
    <xf numFmtId="0" fontId="9" fillId="2" borderId="5" applyNumberFormat="0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vertical="center"/>
    </xf>
    <xf numFmtId="0" fontId="10" fillId="2" borderId="5" applyNumberFormat="0" applyFont="1" applyFill="1" applyBorder="1" applyAlignment="1" applyProtection="0">
      <alignment vertical="bottom"/>
    </xf>
    <xf numFmtId="0" fontId="10" fillId="2" borderId="9" applyNumberFormat="0" applyFont="1" applyFill="1" applyBorder="1" applyAlignment="1" applyProtection="0">
      <alignment vertical="bottom"/>
    </xf>
    <xf numFmtId="49" fontId="10" fillId="2" borderId="9" applyNumberFormat="1" applyFont="1" applyFill="1" applyBorder="1" applyAlignment="1" applyProtection="0">
      <alignment horizontal="center" vertical="center"/>
    </xf>
    <xf numFmtId="0" fontId="10" fillId="2" borderId="5" applyNumberFormat="0" applyFont="1" applyFill="1" applyBorder="1" applyAlignment="1" applyProtection="0">
      <alignment horizontal="center" vertical="center"/>
    </xf>
    <xf numFmtId="0" fontId="10" fillId="2" borderId="5" applyNumberFormat="0" applyFont="1" applyFill="1" applyBorder="1" applyAlignment="1" applyProtection="0">
      <alignment vertical="center"/>
    </xf>
    <xf numFmtId="0" fontId="4" fillId="2" borderId="5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vertical="bottom"/>
    </xf>
    <xf numFmtId="49" fontId="4" fillId="2" borderId="7" applyNumberFormat="1" applyFont="1" applyFill="1" applyBorder="1" applyAlignment="1" applyProtection="0">
      <alignment horizontal="center" vertical="center"/>
    </xf>
    <xf numFmtId="0" fontId="9" fillId="2" borderId="10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center"/>
    </xf>
    <xf numFmtId="0" fontId="9" fillId="2" borderId="12" applyNumberFormat="0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bottom"/>
    </xf>
    <xf numFmtId="49" fontId="0" fillId="2" borderId="14" applyNumberFormat="1" applyFont="1" applyFill="1" applyBorder="1" applyAlignment="1" applyProtection="0">
      <alignment vertical="bottom"/>
    </xf>
    <xf numFmtId="49" fontId="6" fillId="2" borderId="14" applyNumberFormat="1" applyFont="1" applyFill="1" applyBorder="1" applyAlignment="1" applyProtection="0">
      <alignment horizontal="center" vertical="center"/>
    </xf>
    <xf numFmtId="0" fontId="0" fillId="2" borderId="15" applyNumberFormat="0" applyFont="1" applyFill="1" applyBorder="1" applyAlignment="1" applyProtection="0">
      <alignment vertical="center"/>
    </xf>
    <xf numFmtId="49" fontId="9" fillId="2" borderId="12" applyNumberFormat="1" applyFont="1" applyFill="1" applyBorder="1" applyAlignment="1" applyProtection="0">
      <alignment horizontal="center" vertical="center"/>
    </xf>
    <xf numFmtId="49" fontId="10" fillId="2" borderId="16" applyNumberFormat="1" applyFont="1" applyFill="1" applyBorder="1" applyAlignment="1" applyProtection="0">
      <alignment vertical="bottom"/>
    </xf>
    <xf numFmtId="0" fontId="9" fillId="2" borderId="16" applyNumberFormat="0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horizontal="left" vertical="bottom"/>
    </xf>
    <xf numFmtId="9" fontId="0" fillId="3" borderId="14" applyNumberFormat="1" applyFont="1" applyFill="1" applyBorder="1" applyAlignment="1" applyProtection="0">
      <alignment horizontal="center" vertical="center"/>
    </xf>
    <xf numFmtId="0" fontId="0" fillId="2" borderId="15" applyNumberFormat="0" applyFont="1" applyFill="1" applyBorder="1" applyAlignment="1" applyProtection="0">
      <alignment horizontal="center" vertical="center"/>
    </xf>
    <xf numFmtId="0" fontId="0" fillId="2" borderId="15" applyNumberFormat="0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vertical="bottom"/>
    </xf>
    <xf numFmtId="1" fontId="6" fillId="2" borderId="8" applyNumberFormat="1" applyFont="1" applyFill="1" applyBorder="1" applyAlignment="1" applyProtection="0">
      <alignment horizontal="center" vertical="center"/>
    </xf>
    <xf numFmtId="1" fontId="6" fillId="2" borderId="5" applyNumberFormat="1" applyFont="1" applyFill="1" applyBorder="1" applyAlignment="1" applyProtection="0">
      <alignment horizontal="center" vertical="center"/>
    </xf>
    <xf numFmtId="1" fontId="6" fillId="2" borderId="15" applyNumberFormat="1" applyFont="1" applyFill="1" applyBorder="1" applyAlignment="1" applyProtection="0">
      <alignment horizontal="center" vertical="center"/>
    </xf>
    <xf numFmtId="0" fontId="11" fillId="2" borderId="5" applyNumberFormat="0" applyFont="1" applyFill="1" applyBorder="1" applyAlignment="1" applyProtection="0">
      <alignment horizontal="left" vertical="center"/>
    </xf>
    <xf numFmtId="49" fontId="0" fillId="2" borderId="5" applyNumberFormat="1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center"/>
    </xf>
    <xf numFmtId="0" fontId="0" fillId="2" borderId="19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7aa5f"/>
      <rgbColor rgb="ff393939"/>
      <rgbColor rgb="ff73737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</xdr:col>
      <xdr:colOff>749300</xdr:colOff>
      <xdr:row>35</xdr:row>
      <xdr:rowOff>25400</xdr:rowOff>
    </xdr:from>
    <xdr:to>
      <xdr:col>7</xdr:col>
      <xdr:colOff>28061</xdr:colOff>
      <xdr:row>37</xdr:row>
      <xdr:rowOff>165100</xdr:rowOff>
    </xdr:to>
    <xdr:pic>
      <xdr:nvPicPr>
        <xdr:cNvPr id="2" name="Google Shape;222;p29" descr="Google Shape;222;p29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445000" y="6731000"/>
          <a:ext cx="599562" cy="520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A303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1" customWidth="1"/>
    <col min="2" max="2" width="2.67188" style="1" customWidth="1"/>
    <col min="3" max="3" width="30.3516" style="1" customWidth="1"/>
    <col min="4" max="4" width="10.5" style="1" customWidth="1"/>
    <col min="5" max="5" width="1.67188" style="1" customWidth="1"/>
    <col min="6" max="6" width="10.6719" style="1" customWidth="1"/>
    <col min="7" max="7" width="6.67188" style="1" customWidth="1"/>
    <col min="8" max="8" width="2.67188" style="1" customWidth="1"/>
    <col min="9" max="9" width="9.35156" style="1" customWidth="1"/>
    <col min="10" max="10" width="25.3516" style="1" customWidth="1"/>
    <col min="11" max="11" width="16.1719" style="1" customWidth="1"/>
    <col min="12" max="12" width="3.67188" style="1" customWidth="1"/>
    <col min="13" max="13" width="10.1719" style="1" customWidth="1"/>
    <col min="14" max="14" width="10.6719" style="1" customWidth="1"/>
    <col min="15" max="53" width="8.85156" style="1" customWidth="1"/>
    <col min="54" max="16384" width="8.85156" style="1" customWidth="1"/>
  </cols>
  <sheetData>
    <row r="1" ht="15" customHeight="1">
      <c r="A1" s="2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5"/>
    </row>
    <row r="2" ht="19" customHeight="1">
      <c r="A2" s="6"/>
      <c r="B2" s="7"/>
      <c r="C2" s="8"/>
      <c r="D2" t="s" s="9">
        <v>0</v>
      </c>
      <c r="E2" s="10"/>
      <c r="F2" s="11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12"/>
    </row>
    <row r="3" ht="19" customHeight="1">
      <c r="A3" s="6"/>
      <c r="B3" s="7"/>
      <c r="C3" s="8"/>
      <c r="D3" t="s" s="9">
        <v>1</v>
      </c>
      <c r="E3" s="10"/>
      <c r="F3" s="13"/>
      <c r="G3" s="8"/>
      <c r="H3" s="8"/>
      <c r="I3" s="8"/>
      <c r="J3" s="8"/>
      <c r="K3" s="8"/>
      <c r="L3" s="8"/>
      <c r="M3" s="8"/>
      <c r="N3" s="8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12"/>
    </row>
    <row r="4" ht="19" customHeight="1">
      <c r="A4" s="6"/>
      <c r="B4" s="7"/>
      <c r="C4" s="8"/>
      <c r="D4" t="s" s="9">
        <v>2</v>
      </c>
      <c r="E4" s="10"/>
      <c r="F4" s="11"/>
      <c r="G4" s="8"/>
      <c r="H4" s="8"/>
      <c r="I4" s="8"/>
      <c r="J4" s="8"/>
      <c r="K4" s="8"/>
      <c r="L4" s="8"/>
      <c r="M4" s="8"/>
      <c r="N4" s="14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12"/>
    </row>
    <row r="5" ht="19" customHeight="1">
      <c r="A5" s="6"/>
      <c r="B5" s="7"/>
      <c r="C5" s="8"/>
      <c r="D5" t="s" s="9">
        <v>3</v>
      </c>
      <c r="E5" s="10"/>
      <c r="F5" s="15">
        <f>ROUNDUP(F4-(F2-(F2*F3)),0)</f>
        <v>0</v>
      </c>
      <c r="G5" s="8"/>
      <c r="H5" s="8"/>
      <c r="I5" t="s" s="16">
        <v>4</v>
      </c>
      <c r="J5" s="17"/>
      <c r="K5" s="17"/>
      <c r="L5" s="17"/>
      <c r="M5" s="14"/>
      <c r="N5" s="18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12"/>
    </row>
    <row r="6" ht="15" customHeight="1">
      <c r="A6" s="6"/>
      <c r="B6" s="7"/>
      <c r="C6" s="8"/>
      <c r="D6" s="19"/>
      <c r="E6" s="19"/>
      <c r="F6" s="7"/>
      <c r="G6" s="8"/>
      <c r="H6" s="8"/>
      <c r="I6" s="7"/>
      <c r="J6" s="7"/>
      <c r="K6" s="8"/>
      <c r="L6" s="8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12"/>
    </row>
    <row r="7" ht="16" customHeight="1">
      <c r="A7" s="6"/>
      <c r="B7" t="s" s="20">
        <v>5</v>
      </c>
      <c r="C7" s="21"/>
      <c r="D7" s="21"/>
      <c r="E7" s="21"/>
      <c r="F7" s="21"/>
      <c r="G7" s="22"/>
      <c r="H7" s="8"/>
      <c r="I7" s="7"/>
      <c r="J7" t="s" s="23">
        <v>6</v>
      </c>
      <c r="K7" s="19"/>
      <c r="L7" s="19"/>
      <c r="M7" s="24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12"/>
    </row>
    <row r="8" ht="8" customHeight="1">
      <c r="A8" s="6"/>
      <c r="B8" s="25"/>
      <c r="C8" s="25"/>
      <c r="D8" s="26"/>
      <c r="E8" s="26"/>
      <c r="F8" s="26"/>
      <c r="G8" s="22"/>
      <c r="H8" s="8"/>
      <c r="I8" s="7"/>
      <c r="J8" s="7"/>
      <c r="K8" s="8"/>
      <c r="L8" s="8"/>
      <c r="M8" s="2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12"/>
    </row>
    <row r="9" ht="15" customHeight="1">
      <c r="A9" s="6"/>
      <c r="B9" s="28"/>
      <c r="C9" s="29"/>
      <c r="D9" t="s" s="30">
        <v>7</v>
      </c>
      <c r="E9" s="31"/>
      <c r="F9" s="32"/>
      <c r="G9" s="33"/>
      <c r="H9" s="8"/>
      <c r="I9" s="7"/>
      <c r="J9" s="34"/>
      <c r="K9" t="s" s="35">
        <f>D18</f>
        <v>8</v>
      </c>
      <c r="L9" s="8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12"/>
    </row>
    <row r="10" ht="15" customHeight="1">
      <c r="A10" s="6"/>
      <c r="B10" s="36"/>
      <c r="C10" t="s" s="37">
        <v>9</v>
      </c>
      <c r="D10" t="s" s="38">
        <v>10</v>
      </c>
      <c r="E10" s="39"/>
      <c r="F10" s="26"/>
      <c r="G10" s="7"/>
      <c r="H10" s="8"/>
      <c r="I10" s="40"/>
      <c r="J10" t="s" s="41">
        <f>C28</f>
        <v>11</v>
      </c>
      <c r="K10" t="s" s="42">
        <f>IF($M$7="","",ROUNDUP(D28/$M$7,0))</f>
      </c>
      <c r="L10" s="43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12"/>
    </row>
    <row r="11" ht="15" customHeight="1">
      <c r="A11" s="6"/>
      <c r="B11" s="36"/>
      <c r="C11" t="s" s="37">
        <v>12</v>
      </c>
      <c r="D11" t="s" s="38">
        <v>13</v>
      </c>
      <c r="E11" s="39"/>
      <c r="F11" s="26"/>
      <c r="G11" s="7"/>
      <c r="H11" s="8"/>
      <c r="I11" s="40"/>
      <c r="J11" t="s" s="41">
        <f>C29</f>
        <v>14</v>
      </c>
      <c r="K11" t="s" s="42">
        <f>IF($M$7="","",ROUNDUP(D29/$M$7,0))</f>
      </c>
      <c r="L11" s="43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12"/>
    </row>
    <row r="12" ht="15" customHeight="1">
      <c r="A12" s="6"/>
      <c r="B12" s="36"/>
      <c r="C12" t="s" s="37">
        <v>15</v>
      </c>
      <c r="D12" t="s" s="38">
        <v>16</v>
      </c>
      <c r="E12" s="39"/>
      <c r="F12" s="26"/>
      <c r="G12" s="7"/>
      <c r="H12" s="8"/>
      <c r="I12" s="40"/>
      <c r="J12" t="s" s="41">
        <f>C30</f>
        <v>17</v>
      </c>
      <c r="K12" t="s" s="42">
        <f>IF($M$7="","",ROUNDUP(D30/$M$7,0))</f>
      </c>
      <c r="L12" s="43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12"/>
    </row>
    <row r="13" ht="15" customHeight="1">
      <c r="A13" s="6"/>
      <c r="B13" s="36"/>
      <c r="C13" t="s" s="37">
        <v>18</v>
      </c>
      <c r="D13" t="s" s="38">
        <v>19</v>
      </c>
      <c r="E13" s="44"/>
      <c r="F13" s="26"/>
      <c r="G13" s="7"/>
      <c r="H13" s="8"/>
      <c r="I13" s="40"/>
      <c r="J13" t="s" s="41">
        <f>C31</f>
        <v>20</v>
      </c>
      <c r="K13" t="s" s="42">
        <f>IF($M$7="","",ROUNDUP(D31/$M$7,0))</f>
      </c>
      <c r="L13" s="43"/>
      <c r="M13" s="8"/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12"/>
    </row>
    <row r="14" ht="15" customHeight="1">
      <c r="A14" s="6"/>
      <c r="B14" s="25"/>
      <c r="C14" t="s" s="45">
        <v>21</v>
      </c>
      <c r="D14" s="46"/>
      <c r="E14" s="26"/>
      <c r="F14" s="26"/>
      <c r="G14" s="7"/>
      <c r="H14" s="8"/>
      <c r="I14" s="40"/>
      <c r="J14" t="s" s="41">
        <f>C32</f>
        <v>22</v>
      </c>
      <c r="K14" t="s" s="42">
        <f>IF($M$7="","",ROUNDUP(F5/$M$7,0))</f>
      </c>
      <c r="L14" s="43"/>
      <c r="M14" s="7"/>
      <c r="N14" s="1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12"/>
    </row>
    <row r="15" ht="15" customHeight="1">
      <c r="A15" s="6"/>
      <c r="B15" s="7"/>
      <c r="C15" s="7"/>
      <c r="D15" s="8"/>
      <c r="E15" s="8"/>
      <c r="F15" s="22"/>
      <c r="G15" s="7"/>
      <c r="H15" s="8"/>
      <c r="I15" s="7"/>
      <c r="J15" s="47"/>
      <c r="K15" s="27"/>
      <c r="L15" s="8"/>
      <c r="M15" s="8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12"/>
    </row>
    <row r="16" ht="15" customHeight="1">
      <c r="A16" s="6"/>
      <c r="B16" t="s" s="16">
        <v>23</v>
      </c>
      <c r="C16" s="17"/>
      <c r="D16" s="17"/>
      <c r="E16" s="17"/>
      <c r="F16" s="8"/>
      <c r="G16" s="22"/>
      <c r="H16" s="8"/>
      <c r="I16" t="s" s="16">
        <v>24</v>
      </c>
      <c r="J16" s="17"/>
      <c r="K16" s="17"/>
      <c r="L16" s="17"/>
      <c r="M16" s="14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12"/>
    </row>
    <row r="17" ht="8" customHeight="1">
      <c r="A17" s="6"/>
      <c r="B17" s="17"/>
      <c r="C17" s="17"/>
      <c r="D17" s="17"/>
      <c r="E17" s="48"/>
      <c r="F17" s="48"/>
      <c r="G17" s="8"/>
      <c r="H17" s="8"/>
      <c r="I17" s="7"/>
      <c r="J17" s="7"/>
      <c r="K17" s="8"/>
      <c r="L17" s="8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12"/>
    </row>
    <row r="18" ht="15" customHeight="1">
      <c r="A18" s="6"/>
      <c r="B18" s="7"/>
      <c r="C18" s="34"/>
      <c r="D18" t="s" s="35">
        <v>25</v>
      </c>
      <c r="E18" s="14"/>
      <c r="F18" s="18"/>
      <c r="G18" s="14"/>
      <c r="H18" s="14"/>
      <c r="I18" s="7"/>
      <c r="J18" t="s" s="23">
        <v>26</v>
      </c>
      <c r="K18" s="19"/>
      <c r="L18" s="19"/>
      <c r="M18" s="24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12"/>
    </row>
    <row r="19" ht="16" customHeight="1">
      <c r="A19" s="6"/>
      <c r="B19" s="40"/>
      <c r="C19" t="s" s="41">
        <f>C10</f>
        <v>27</v>
      </c>
      <c r="D19" s="49"/>
      <c r="E19" s="50"/>
      <c r="F19" s="8"/>
      <c r="G19" s="18"/>
      <c r="H19" s="18"/>
      <c r="I19" s="7"/>
      <c r="J19" s="7"/>
      <c r="K19" s="8"/>
      <c r="L19" s="8"/>
      <c r="M19" s="2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12"/>
    </row>
    <row r="20" ht="16" customHeight="1">
      <c r="A20" s="6"/>
      <c r="B20" s="40"/>
      <c r="C20" t="s" s="41">
        <f>C11</f>
        <v>28</v>
      </c>
      <c r="D20" s="49"/>
      <c r="E20" s="51"/>
      <c r="F20" s="8"/>
      <c r="G20" s="7"/>
      <c r="H20" s="7"/>
      <c r="I20" s="7"/>
      <c r="J20" s="34"/>
      <c r="K20" t="s" s="35">
        <f>D18</f>
        <v>8</v>
      </c>
      <c r="L20" s="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12"/>
    </row>
    <row r="21" ht="16" customHeight="1">
      <c r="A21" s="6"/>
      <c r="B21" s="40"/>
      <c r="C21" t="s" s="41">
        <f>C12</f>
        <v>29</v>
      </c>
      <c r="D21" s="49"/>
      <c r="E21" s="51"/>
      <c r="F21" s="8"/>
      <c r="G21" s="7"/>
      <c r="H21" s="7"/>
      <c r="I21" s="40"/>
      <c r="J21" t="s" s="41">
        <f>C28</f>
        <v>11</v>
      </c>
      <c r="K21" t="s" s="42">
        <f>IF($M$18="","",ROUNDUP(D28/$M$18,0))</f>
      </c>
      <c r="L21" s="43"/>
      <c r="M21" s="7"/>
      <c r="N21" s="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12"/>
    </row>
    <row r="22" ht="16" customHeight="1">
      <c r="A22" s="6"/>
      <c r="B22" s="40"/>
      <c r="C22" t="s" s="41">
        <f>C13</f>
        <v>30</v>
      </c>
      <c r="D22" s="49"/>
      <c r="E22" s="51"/>
      <c r="F22" s="8"/>
      <c r="G22" s="7"/>
      <c r="H22" s="7"/>
      <c r="I22" s="40"/>
      <c r="J22" t="s" s="41">
        <f>C29</f>
        <v>14</v>
      </c>
      <c r="K22" t="s" s="42">
        <f>IF($M$18="","",ROUNDUP(D29/$M$18,0))</f>
      </c>
      <c r="L22" s="43"/>
      <c r="M22" s="7"/>
      <c r="N22" s="14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12"/>
    </row>
    <row r="23" ht="15" customHeight="1">
      <c r="A23" s="6"/>
      <c r="B23" s="7"/>
      <c r="C23" s="47"/>
      <c r="D23" s="27"/>
      <c r="E23" s="52"/>
      <c r="F23" s="8"/>
      <c r="G23" s="7"/>
      <c r="H23" s="7"/>
      <c r="I23" s="40"/>
      <c r="J23" t="s" s="41">
        <f>C30</f>
        <v>17</v>
      </c>
      <c r="K23" t="s" s="42">
        <f>IF($M$18="","",ROUNDUP(D30/$M$18,0))</f>
      </c>
      <c r="L23" s="43"/>
      <c r="M23" s="7"/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12"/>
    </row>
    <row r="24" ht="16" customHeight="1">
      <c r="A24" s="6"/>
      <c r="B24" s="53"/>
      <c r="C24" s="53"/>
      <c r="D24" s="53"/>
      <c r="E24" s="8"/>
      <c r="F24" s="52"/>
      <c r="G24" s="7"/>
      <c r="H24" s="7"/>
      <c r="I24" s="40"/>
      <c r="J24" t="s" s="41">
        <f>C31</f>
        <v>20</v>
      </c>
      <c r="K24" t="s" s="42">
        <f>IF($M$18="","",ROUNDUP(D31/$M$18,0))</f>
      </c>
      <c r="L24" s="43"/>
      <c r="M24" s="7"/>
      <c r="N24" s="8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12"/>
    </row>
    <row r="25" ht="15" customHeight="1">
      <c r="A25" s="6"/>
      <c r="B25" t="s" s="16">
        <v>31</v>
      </c>
      <c r="C25" s="17"/>
      <c r="D25" s="17"/>
      <c r="E25" s="14"/>
      <c r="F25" s="8"/>
      <c r="G25" s="8"/>
      <c r="H25" s="7"/>
      <c r="I25" s="40"/>
      <c r="J25" t="s" s="41">
        <f>C32</f>
        <v>22</v>
      </c>
      <c r="K25" t="s" s="42">
        <f>IF($M$18="","",ROUNDUP(F5/$M$18,0))</f>
      </c>
      <c r="L25" s="43"/>
      <c r="M25" s="7"/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12"/>
    </row>
    <row r="26" ht="8" customHeight="1">
      <c r="A26" s="6"/>
      <c r="B26" s="52"/>
      <c r="C26" s="17"/>
      <c r="D26" s="17"/>
      <c r="E26" s="8"/>
      <c r="F26" s="52"/>
      <c r="G26" s="14"/>
      <c r="H26" s="8"/>
      <c r="I26" s="7"/>
      <c r="J26" s="47"/>
      <c r="K26" s="54"/>
      <c r="L26" s="8"/>
      <c r="M26" s="8"/>
      <c r="N26" s="8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12"/>
    </row>
    <row r="27" ht="15" customHeight="1">
      <c r="A27" s="6"/>
      <c r="B27" s="7"/>
      <c r="C27" s="34"/>
      <c r="D27" t="s" s="35">
        <f>D18</f>
        <v>8</v>
      </c>
      <c r="E27" s="55"/>
      <c r="F27" s="8"/>
      <c r="G27" s="7"/>
      <c r="H27" s="14"/>
      <c r="I27" s="8"/>
      <c r="J27" s="8"/>
      <c r="K27" s="8"/>
      <c r="L27" s="17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12"/>
    </row>
    <row r="28" ht="16" customHeight="1">
      <c r="A28" s="6"/>
      <c r="B28" s="40"/>
      <c r="C28" t="s" s="41">
        <v>11</v>
      </c>
      <c r="D28" t="s" s="42">
        <f>_xlfn.IFERROR(F5/D22/D21/D20/D19,"")</f>
      </c>
      <c r="E28" s="56"/>
      <c r="F28" s="8"/>
      <c r="G28" s="8"/>
      <c r="H28" s="7"/>
      <c r="I28" t="s" s="16">
        <v>32</v>
      </c>
      <c r="J28" s="17"/>
      <c r="K28" s="17"/>
      <c r="L28" s="19"/>
      <c r="M28" s="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12"/>
    </row>
    <row r="29" ht="15" customHeight="1">
      <c r="A29" s="6"/>
      <c r="B29" s="40"/>
      <c r="C29" t="s" s="41">
        <v>14</v>
      </c>
      <c r="D29" t="s" s="42">
        <f>_xlfn.IFERROR(F5/D22/D21/D20,"")</f>
      </c>
      <c r="E29" s="56"/>
      <c r="F29" s="8"/>
      <c r="G29" s="7"/>
      <c r="H29" s="8"/>
      <c r="I29" s="7"/>
      <c r="J29" s="17"/>
      <c r="K29" s="17"/>
      <c r="L29" s="8"/>
      <c r="M29" s="14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12"/>
    </row>
    <row r="30" ht="16" customHeight="1">
      <c r="A30" s="6"/>
      <c r="B30" s="40"/>
      <c r="C30" t="s" s="41">
        <v>17</v>
      </c>
      <c r="D30" t="s" s="42">
        <f>_xlfn.IFERROR(F5/D22/D21,"")</f>
      </c>
      <c r="E30" s="56"/>
      <c r="F30" s="8"/>
      <c r="G30" s="7"/>
      <c r="H30" s="7"/>
      <c r="I30" t="s" s="23">
        <v>33</v>
      </c>
      <c r="J30" s="19"/>
      <c r="K30" s="19"/>
      <c r="L30" s="19"/>
      <c r="M30" s="2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12"/>
    </row>
    <row r="31" ht="15" customHeight="1">
      <c r="A31" s="6"/>
      <c r="B31" s="40"/>
      <c r="C31" t="s" s="41">
        <v>20</v>
      </c>
      <c r="D31" t="s" s="42">
        <f>_xlfn.IFERROR(F5/D22,"")</f>
      </c>
      <c r="E31" s="43"/>
      <c r="F31" s="8"/>
      <c r="G31" s="7"/>
      <c r="H31" s="7"/>
      <c r="I31" s="7"/>
      <c r="J31" s="7"/>
      <c r="K31" s="8"/>
      <c r="L31" s="8"/>
      <c r="M31" s="2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12"/>
    </row>
    <row r="32" ht="15" customHeight="1">
      <c r="A32" s="6"/>
      <c r="B32" s="40"/>
      <c r="C32" t="s" s="41">
        <v>22</v>
      </c>
      <c r="D32" t="s" s="42">
        <f>IF(F5&lt;=0,"",F5)</f>
      </c>
      <c r="E32" s="43"/>
      <c r="F32" s="8"/>
      <c r="G32" s="7"/>
      <c r="H32" s="7"/>
      <c r="I32" s="7"/>
      <c r="J32" s="34"/>
      <c r="K32" t="s" s="35">
        <f>D18</f>
        <v>8</v>
      </c>
      <c r="L32" s="8"/>
      <c r="M32" s="7"/>
      <c r="N32" s="8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12"/>
    </row>
    <row r="33" ht="15" customHeight="1">
      <c r="A33" s="6"/>
      <c r="B33" s="7"/>
      <c r="C33" s="47"/>
      <c r="D33" s="27"/>
      <c r="E33" s="8"/>
      <c r="F33" s="8"/>
      <c r="G33" s="8"/>
      <c r="H33" s="7"/>
      <c r="I33" s="40"/>
      <c r="J33" t="s" s="41">
        <f>C28</f>
        <v>11</v>
      </c>
      <c r="K33" t="s" s="42">
        <f>IF($M$30="","",ROUNDUP(K21/$M$30,0))</f>
      </c>
      <c r="L33" s="43"/>
      <c r="M33" s="7"/>
      <c r="N33" s="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12"/>
    </row>
    <row r="34" ht="15" customHeight="1">
      <c r="A34" s="6"/>
      <c r="B34" s="7"/>
      <c r="C34" s="7"/>
      <c r="D34" s="7"/>
      <c r="E34" s="7"/>
      <c r="F34" s="7"/>
      <c r="G34" s="8"/>
      <c r="H34" s="8"/>
      <c r="I34" s="40"/>
      <c r="J34" t="s" s="41">
        <f>C29</f>
        <v>14</v>
      </c>
      <c r="K34" t="s" s="42">
        <f>IF($M$30="","",ROUNDUP(K22/$M$30,0))</f>
      </c>
      <c r="L34" s="43"/>
      <c r="M34" s="7"/>
      <c r="N34" s="8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12"/>
    </row>
    <row r="35" ht="15" customHeight="1">
      <c r="A35" s="6"/>
      <c r="B35" s="7"/>
      <c r="C35" s="57"/>
      <c r="D35" s="57"/>
      <c r="E35" s="57"/>
      <c r="F35" s="57"/>
      <c r="G35" s="8"/>
      <c r="H35" s="8"/>
      <c r="I35" s="8"/>
      <c r="J35" s="47"/>
      <c r="K35" s="27"/>
      <c r="L35" s="8"/>
      <c r="M35" s="7"/>
      <c r="N35" s="8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12"/>
    </row>
    <row r="36" ht="15" customHeight="1">
      <c r="A36" s="6"/>
      <c r="B36" s="7"/>
      <c r="C36" s="57"/>
      <c r="D36" s="57"/>
      <c r="E36" s="57"/>
      <c r="F36" s="57"/>
      <c r="G36" s="8"/>
      <c r="H36" s="8"/>
      <c r="I36" s="8"/>
      <c r="J36" s="7"/>
      <c r="K36" s="8"/>
      <c r="L36" s="8"/>
      <c r="M36" s="7"/>
      <c r="N36" s="8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12"/>
    </row>
    <row r="37" ht="15" customHeight="1">
      <c r="A37" s="6"/>
      <c r="B37" s="7"/>
      <c r="C37" t="s" s="58">
        <v>34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12"/>
    </row>
    <row r="38" ht="15" customHeight="1">
      <c r="A38" s="6"/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12"/>
    </row>
    <row r="39" ht="15" customHeight="1">
      <c r="A39" s="6"/>
      <c r="B39" s="8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12"/>
    </row>
    <row r="40" ht="15" customHeight="1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12"/>
    </row>
    <row r="41" ht="15" customHeight="1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12"/>
    </row>
    <row r="42" ht="15" customHeight="1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12"/>
    </row>
    <row r="43" ht="15" customHeight="1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7"/>
      <c r="M43" s="8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12"/>
    </row>
    <row r="44" ht="15" customHeight="1">
      <c r="A44" s="6"/>
      <c r="B44" s="8"/>
      <c r="C44" s="8"/>
      <c r="D44" s="8"/>
      <c r="E44" s="8"/>
      <c r="F44" s="8"/>
      <c r="G44" s="8"/>
      <c r="H44" s="8"/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12"/>
    </row>
    <row r="45" ht="15" customHeight="1">
      <c r="A45" s="6"/>
      <c r="B45" s="8"/>
      <c r="C45" s="8"/>
      <c r="D45" s="8"/>
      <c r="E45" s="8"/>
      <c r="F45" s="8"/>
      <c r="G45" s="8"/>
      <c r="H45" s="8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12"/>
    </row>
    <row r="46" ht="15" customHeight="1">
      <c r="A46" s="6"/>
      <c r="B46" s="8"/>
      <c r="C46" s="8"/>
      <c r="D46" s="8"/>
      <c r="E46" s="8"/>
      <c r="F46" s="8"/>
      <c r="G46" s="8"/>
      <c r="H46" s="8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12"/>
    </row>
    <row r="47" ht="15" customHeight="1">
      <c r="A47" s="6"/>
      <c r="B47" s="7"/>
      <c r="C47" s="8"/>
      <c r="D47" s="8"/>
      <c r="E47" s="8"/>
      <c r="F47" s="8"/>
      <c r="G47" s="8"/>
      <c r="H47" s="8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12"/>
    </row>
    <row r="48" ht="15" customHeight="1">
      <c r="A48" s="6"/>
      <c r="B48" s="7"/>
      <c r="C48" s="7"/>
      <c r="D48" s="8"/>
      <c r="E48" s="8"/>
      <c r="F48" s="8"/>
      <c r="G48" s="8"/>
      <c r="H48" s="8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12"/>
    </row>
    <row r="49" ht="15" customHeight="1">
      <c r="A49" s="6"/>
      <c r="B49" s="7"/>
      <c r="C49" s="7"/>
      <c r="D49" s="8"/>
      <c r="E49" s="8"/>
      <c r="F49" s="8"/>
      <c r="G49" s="8"/>
      <c r="H49" s="8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12"/>
    </row>
    <row r="50" ht="15" customHeight="1">
      <c r="A50" s="6"/>
      <c r="B50" s="7"/>
      <c r="C50" s="7"/>
      <c r="D50" s="8"/>
      <c r="E50" s="8"/>
      <c r="F50" s="8"/>
      <c r="G50" s="8"/>
      <c r="H50" s="8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12"/>
    </row>
    <row r="51" ht="15" customHeight="1">
      <c r="A51" s="6"/>
      <c r="B51" s="7"/>
      <c r="C51" s="7"/>
      <c r="D51" s="8"/>
      <c r="E51" s="8"/>
      <c r="F51" s="8"/>
      <c r="G51" s="8"/>
      <c r="H51" s="8"/>
      <c r="I51" s="8"/>
      <c r="J51" s="7"/>
      <c r="K51" s="7"/>
      <c r="L51" s="8"/>
      <c r="M51" s="7"/>
      <c r="N51" s="8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12"/>
    </row>
    <row r="52" ht="15" customHeight="1">
      <c r="A52" s="6"/>
      <c r="B52" s="7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12"/>
    </row>
    <row r="53" ht="15" customHeight="1">
      <c r="A53" s="6"/>
      <c r="B53" s="7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12"/>
    </row>
    <row r="54" ht="15" customHeight="1">
      <c r="A54" s="6"/>
      <c r="B54" s="7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12"/>
    </row>
    <row r="55" ht="15" customHeight="1">
      <c r="A55" s="6"/>
      <c r="B55" s="7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12"/>
    </row>
    <row r="56" ht="15" customHeight="1">
      <c r="A56" s="6"/>
      <c r="B56" s="7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12"/>
    </row>
    <row r="57" ht="15" customHeight="1">
      <c r="A57" s="6"/>
      <c r="B57" s="7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12"/>
    </row>
    <row r="58" ht="15" customHeight="1">
      <c r="A58" s="6"/>
      <c r="B58" s="7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12"/>
    </row>
    <row r="59" ht="15" customHeight="1">
      <c r="A59" s="6"/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12"/>
    </row>
    <row r="60" ht="15" customHeight="1">
      <c r="A60" s="6"/>
      <c r="B60" s="7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12"/>
    </row>
    <row r="61" ht="15" customHeight="1">
      <c r="A61" s="6"/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12"/>
    </row>
    <row r="62" ht="15" customHeight="1">
      <c r="A62" s="6"/>
      <c r="B62" s="7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12"/>
    </row>
    <row r="63" ht="15" customHeight="1">
      <c r="A63" s="6"/>
      <c r="B63" s="7"/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12"/>
    </row>
    <row r="64" ht="15" customHeight="1">
      <c r="A64" s="6"/>
      <c r="B64" s="7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12"/>
    </row>
    <row r="65" ht="15" customHeight="1">
      <c r="A65" s="6"/>
      <c r="B65" s="7"/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12"/>
    </row>
    <row r="66" ht="15" customHeight="1">
      <c r="A66" s="6"/>
      <c r="B66" s="7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12"/>
    </row>
    <row r="67" ht="15" customHeight="1">
      <c r="A67" s="6"/>
      <c r="B67" s="7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12"/>
    </row>
    <row r="68" ht="15" customHeight="1">
      <c r="A68" s="6"/>
      <c r="B68" s="7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12"/>
    </row>
    <row r="69" ht="15" customHeight="1">
      <c r="A69" s="6"/>
      <c r="B69" s="7"/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12"/>
    </row>
    <row r="70" ht="15" customHeight="1">
      <c r="A70" s="6"/>
      <c r="B70" s="7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12"/>
    </row>
    <row r="71" ht="15" customHeight="1">
      <c r="A71" s="6"/>
      <c r="B71" s="7"/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12"/>
    </row>
    <row r="72" ht="15" customHeight="1">
      <c r="A72" s="6"/>
      <c r="B72" s="7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12"/>
    </row>
    <row r="73" ht="15" customHeight="1">
      <c r="A73" s="6"/>
      <c r="B73" s="7"/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12"/>
    </row>
    <row r="74" ht="15" customHeight="1">
      <c r="A74" s="6"/>
      <c r="B74" s="7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12"/>
    </row>
    <row r="75" ht="15" customHeight="1">
      <c r="A75" s="6"/>
      <c r="B75" s="7"/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12"/>
    </row>
    <row r="76" ht="15" customHeight="1">
      <c r="A76" s="6"/>
      <c r="B76" s="7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12"/>
    </row>
    <row r="77" ht="15" customHeight="1">
      <c r="A77" s="6"/>
      <c r="B77" s="7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12"/>
    </row>
    <row r="78" ht="15" customHeight="1">
      <c r="A78" s="6"/>
      <c r="B78" s="7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12"/>
    </row>
    <row r="79" ht="15" customHeight="1">
      <c r="A79" s="6"/>
      <c r="B79" s="7"/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12"/>
    </row>
    <row r="80" ht="15" customHeight="1">
      <c r="A80" s="6"/>
      <c r="B80" s="7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12"/>
    </row>
    <row r="81" ht="15" customHeight="1">
      <c r="A81" s="6"/>
      <c r="B81" s="7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12"/>
    </row>
    <row r="82" ht="15" customHeight="1">
      <c r="A82" s="6"/>
      <c r="B82" s="7"/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12"/>
    </row>
    <row r="83" ht="15" customHeight="1">
      <c r="A83" s="6"/>
      <c r="B83" s="7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12"/>
    </row>
    <row r="84" ht="15" customHeight="1">
      <c r="A84" s="6"/>
      <c r="B84" s="7"/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12"/>
    </row>
    <row r="85" ht="15" customHeight="1">
      <c r="A85" s="6"/>
      <c r="B85" s="7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12"/>
    </row>
    <row r="86" ht="15" customHeight="1">
      <c r="A86" s="6"/>
      <c r="B86" s="7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12"/>
    </row>
    <row r="87" ht="15" customHeight="1">
      <c r="A87" s="6"/>
      <c r="B87" s="7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12"/>
    </row>
    <row r="88" ht="15" customHeight="1">
      <c r="A88" s="6"/>
      <c r="B88" s="7"/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12"/>
    </row>
    <row r="89" ht="15" customHeight="1">
      <c r="A89" s="6"/>
      <c r="B89" s="7"/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12"/>
    </row>
    <row r="90" ht="15" customHeight="1">
      <c r="A90" s="6"/>
      <c r="B90" s="7"/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12"/>
    </row>
    <row r="91" ht="15" customHeight="1">
      <c r="A91" s="6"/>
      <c r="B91" s="7"/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12"/>
    </row>
    <row r="92" ht="15" customHeight="1">
      <c r="A92" s="6"/>
      <c r="B92" s="7"/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12"/>
    </row>
    <row r="93" ht="15" customHeight="1">
      <c r="A93" s="6"/>
      <c r="B93" s="7"/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12"/>
    </row>
    <row r="94" ht="15" customHeight="1">
      <c r="A94" s="6"/>
      <c r="B94" s="7"/>
      <c r="C94" s="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12"/>
    </row>
    <row r="95" ht="15" customHeight="1">
      <c r="A95" s="6"/>
      <c r="B95" s="7"/>
      <c r="C95" s="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12"/>
    </row>
    <row r="96" ht="15" customHeight="1">
      <c r="A96" s="6"/>
      <c r="B96" s="7"/>
      <c r="C96" s="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12"/>
    </row>
    <row r="97" ht="15" customHeight="1">
      <c r="A97" s="6"/>
      <c r="B97" s="7"/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12"/>
    </row>
    <row r="98" ht="15" customHeight="1">
      <c r="A98" s="6"/>
      <c r="B98" s="7"/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12"/>
    </row>
    <row r="99" ht="15" customHeight="1">
      <c r="A99" s="6"/>
      <c r="B99" s="7"/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12"/>
    </row>
    <row r="100" ht="15" customHeight="1">
      <c r="A100" s="6"/>
      <c r="B100" s="7"/>
      <c r="C100" s="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12"/>
    </row>
    <row r="101" ht="15" customHeight="1">
      <c r="A101" s="6"/>
      <c r="B101" s="7"/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12"/>
    </row>
    <row r="102" ht="15" customHeight="1">
      <c r="A102" s="6"/>
      <c r="B102" s="7"/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12"/>
    </row>
    <row r="103" ht="15" customHeight="1">
      <c r="A103" s="6"/>
      <c r="B103" s="7"/>
      <c r="C103" s="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12"/>
    </row>
    <row r="104" ht="15" customHeight="1">
      <c r="A104" s="6"/>
      <c r="B104" s="7"/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12"/>
    </row>
    <row r="105" ht="15" customHeight="1">
      <c r="A105" s="6"/>
      <c r="B105" s="7"/>
      <c r="C105" s="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12"/>
    </row>
    <row r="106" ht="15" customHeight="1">
      <c r="A106" s="6"/>
      <c r="B106" s="7"/>
      <c r="C106" s="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12"/>
    </row>
    <row r="107" ht="15" customHeight="1">
      <c r="A107" s="6"/>
      <c r="B107" s="7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12"/>
    </row>
    <row r="108" ht="15" customHeight="1">
      <c r="A108" s="6"/>
      <c r="B108" s="7"/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12"/>
    </row>
    <row r="109" ht="15" customHeight="1">
      <c r="A109" s="6"/>
      <c r="B109" s="7"/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12"/>
    </row>
    <row r="110" ht="15" customHeight="1">
      <c r="A110" s="6"/>
      <c r="B110" s="7"/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12"/>
    </row>
    <row r="111" ht="15" customHeight="1">
      <c r="A111" s="6"/>
      <c r="B111" s="7"/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12"/>
    </row>
    <row r="112" ht="15" customHeight="1">
      <c r="A112" s="6"/>
      <c r="B112" s="7"/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12"/>
    </row>
    <row r="113" ht="15" customHeight="1">
      <c r="A113" s="6"/>
      <c r="B113" s="7"/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12"/>
    </row>
    <row r="114" ht="15" customHeight="1">
      <c r="A114" s="6"/>
      <c r="B114" s="7"/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12"/>
    </row>
    <row r="115" ht="15" customHeight="1">
      <c r="A115" s="6"/>
      <c r="B115" s="7"/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12"/>
    </row>
    <row r="116" ht="15" customHeight="1">
      <c r="A116" s="6"/>
      <c r="B116" s="7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12"/>
    </row>
    <row r="117" ht="15" customHeight="1">
      <c r="A117" s="6"/>
      <c r="B117" s="7"/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12"/>
    </row>
    <row r="118" ht="15" customHeight="1">
      <c r="A118" s="6"/>
      <c r="B118" s="7"/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12"/>
    </row>
    <row r="119" ht="15" customHeight="1">
      <c r="A119" s="6"/>
      <c r="B119" s="7"/>
      <c r="C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12"/>
    </row>
    <row r="120" ht="15" customHeight="1">
      <c r="A120" s="6"/>
      <c r="B120" s="7"/>
      <c r="C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12"/>
    </row>
    <row r="121" ht="15" customHeight="1">
      <c r="A121" s="6"/>
      <c r="B121" s="7"/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12"/>
    </row>
    <row r="122" ht="15" customHeight="1">
      <c r="A122" s="6"/>
      <c r="B122" s="7"/>
      <c r="C122" s="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12"/>
    </row>
    <row r="123" ht="15" customHeight="1">
      <c r="A123" s="6"/>
      <c r="B123" s="7"/>
      <c r="C123" s="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12"/>
    </row>
    <row r="124" ht="15" customHeight="1">
      <c r="A124" s="6"/>
      <c r="B124" s="7"/>
      <c r="C124" s="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12"/>
    </row>
    <row r="125" ht="15" customHeight="1">
      <c r="A125" s="6"/>
      <c r="B125" s="7"/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12"/>
    </row>
    <row r="126" ht="15" customHeight="1">
      <c r="A126" s="6"/>
      <c r="B126" s="7"/>
      <c r="C126" s="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12"/>
    </row>
    <row r="127" ht="15" customHeight="1">
      <c r="A127" s="6"/>
      <c r="B127" s="7"/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12"/>
    </row>
    <row r="128" ht="15" customHeight="1">
      <c r="A128" s="6"/>
      <c r="B128" s="7"/>
      <c r="C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12"/>
    </row>
    <row r="129" ht="15" customHeight="1">
      <c r="A129" s="6"/>
      <c r="B129" s="7"/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12"/>
    </row>
    <row r="130" ht="15" customHeight="1">
      <c r="A130" s="6"/>
      <c r="B130" s="7"/>
      <c r="C130" s="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12"/>
    </row>
    <row r="131" ht="15" customHeight="1">
      <c r="A131" s="6"/>
      <c r="B131" s="7"/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12"/>
    </row>
    <row r="132" ht="15" customHeight="1">
      <c r="A132" s="6"/>
      <c r="B132" s="7"/>
      <c r="C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12"/>
    </row>
    <row r="133" ht="15" customHeight="1">
      <c r="A133" s="6"/>
      <c r="B133" s="7"/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12"/>
    </row>
    <row r="134" ht="15" customHeight="1">
      <c r="A134" s="6"/>
      <c r="B134" s="7"/>
      <c r="C134" s="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12"/>
    </row>
    <row r="135" ht="15" customHeight="1">
      <c r="A135" s="6"/>
      <c r="B135" s="7"/>
      <c r="C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12"/>
    </row>
    <row r="136" ht="15" customHeight="1">
      <c r="A136" s="6"/>
      <c r="B136" s="7"/>
      <c r="C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12"/>
    </row>
    <row r="137" ht="15" customHeight="1">
      <c r="A137" s="6"/>
      <c r="B137" s="7"/>
      <c r="C137" s="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12"/>
    </row>
    <row r="138" ht="15" customHeight="1">
      <c r="A138" s="6"/>
      <c r="B138" s="7"/>
      <c r="C138" s="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12"/>
    </row>
    <row r="139" ht="15" customHeight="1">
      <c r="A139" s="6"/>
      <c r="B139" s="7"/>
      <c r="C139" s="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12"/>
    </row>
    <row r="140" ht="15" customHeight="1">
      <c r="A140" s="6"/>
      <c r="B140" s="7"/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12"/>
    </row>
    <row r="141" ht="15" customHeight="1">
      <c r="A141" s="6"/>
      <c r="B141" s="7"/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12"/>
    </row>
    <row r="142" ht="15" customHeight="1">
      <c r="A142" s="6"/>
      <c r="B142" s="7"/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12"/>
    </row>
    <row r="143" ht="15" customHeight="1">
      <c r="A143" s="6"/>
      <c r="B143" s="7"/>
      <c r="C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12"/>
    </row>
    <row r="144" ht="15" customHeight="1">
      <c r="A144" s="6"/>
      <c r="B144" s="7"/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12"/>
    </row>
    <row r="145" ht="15" customHeight="1">
      <c r="A145" s="6"/>
      <c r="B145" s="7"/>
      <c r="C145" s="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12"/>
    </row>
    <row r="146" ht="15" customHeight="1">
      <c r="A146" s="6"/>
      <c r="B146" s="7"/>
      <c r="C146" s="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12"/>
    </row>
    <row r="147" ht="15" customHeight="1">
      <c r="A147" s="6"/>
      <c r="B147" s="7"/>
      <c r="C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12"/>
    </row>
    <row r="148" ht="15" customHeight="1">
      <c r="A148" s="6"/>
      <c r="B148" s="7"/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12"/>
    </row>
    <row r="149" ht="15" customHeight="1">
      <c r="A149" s="6"/>
      <c r="B149" s="7"/>
      <c r="C149" s="7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12"/>
    </row>
    <row r="150" ht="15" customHeight="1">
      <c r="A150" s="6"/>
      <c r="B150" s="7"/>
      <c r="C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12"/>
    </row>
    <row r="151" ht="15" customHeight="1">
      <c r="A151" s="6"/>
      <c r="B151" s="7"/>
      <c r="C151" s="7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12"/>
    </row>
    <row r="152" ht="15" customHeight="1">
      <c r="A152" s="6"/>
      <c r="B152" s="7"/>
      <c r="C152" s="7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12"/>
    </row>
    <row r="153" ht="15" customHeight="1">
      <c r="A153" s="6"/>
      <c r="B153" s="7"/>
      <c r="C153" s="7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12"/>
    </row>
    <row r="154" ht="15" customHeight="1">
      <c r="A154" s="6"/>
      <c r="B154" s="7"/>
      <c r="C154" s="7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12"/>
    </row>
    <row r="155" ht="15" customHeight="1">
      <c r="A155" s="6"/>
      <c r="B155" s="7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12"/>
    </row>
    <row r="156" ht="15" customHeight="1">
      <c r="A156" s="6"/>
      <c r="B156" s="7"/>
      <c r="C156" s="7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12"/>
    </row>
    <row r="157" ht="15" customHeight="1">
      <c r="A157" s="6"/>
      <c r="B157" s="7"/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12"/>
    </row>
    <row r="158" ht="15" customHeight="1">
      <c r="A158" s="6"/>
      <c r="B158" s="7"/>
      <c r="C158" s="7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12"/>
    </row>
    <row r="159" ht="15" customHeight="1">
      <c r="A159" s="6"/>
      <c r="B159" s="7"/>
      <c r="C159" s="7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12"/>
    </row>
    <row r="160" ht="15" customHeight="1">
      <c r="A160" s="6"/>
      <c r="B160" s="7"/>
      <c r="C160" s="7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12"/>
    </row>
    <row r="161" ht="15" customHeight="1">
      <c r="A161" s="6"/>
      <c r="B161" s="7"/>
      <c r="C161" s="7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12"/>
    </row>
    <row r="162" ht="15" customHeight="1">
      <c r="A162" s="6"/>
      <c r="B162" s="7"/>
      <c r="C162" s="7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12"/>
    </row>
    <row r="163" ht="15" customHeight="1">
      <c r="A163" s="6"/>
      <c r="B163" s="7"/>
      <c r="C163" s="7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12"/>
    </row>
    <row r="164" ht="15" customHeight="1">
      <c r="A164" s="6"/>
      <c r="B164" s="7"/>
      <c r="C164" s="7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12"/>
    </row>
    <row r="165" ht="15" customHeight="1">
      <c r="A165" s="6"/>
      <c r="B165" s="7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12"/>
    </row>
    <row r="166" ht="15" customHeight="1">
      <c r="A166" s="6"/>
      <c r="B166" s="7"/>
      <c r="C166" s="7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12"/>
    </row>
    <row r="167" ht="15" customHeight="1">
      <c r="A167" s="6"/>
      <c r="B167" s="7"/>
      <c r="C167" s="7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12"/>
    </row>
    <row r="168" ht="15" customHeight="1">
      <c r="A168" s="6"/>
      <c r="B168" s="7"/>
      <c r="C168" s="7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12"/>
    </row>
    <row r="169" ht="15" customHeight="1">
      <c r="A169" s="6"/>
      <c r="B169" s="7"/>
      <c r="C169" s="7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12"/>
    </row>
    <row r="170" ht="15" customHeight="1">
      <c r="A170" s="6"/>
      <c r="B170" s="7"/>
      <c r="C170" s="7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12"/>
    </row>
    <row r="171" ht="15" customHeight="1">
      <c r="A171" s="6"/>
      <c r="B171" s="7"/>
      <c r="C171" s="7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12"/>
    </row>
    <row r="172" ht="15" customHeight="1">
      <c r="A172" s="6"/>
      <c r="B172" s="7"/>
      <c r="C172" s="7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12"/>
    </row>
    <row r="173" ht="15" customHeight="1">
      <c r="A173" s="6"/>
      <c r="B173" s="7"/>
      <c r="C173" s="7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12"/>
    </row>
    <row r="174" ht="15" customHeight="1">
      <c r="A174" s="6"/>
      <c r="B174" s="7"/>
      <c r="C174" s="7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12"/>
    </row>
    <row r="175" ht="15" customHeight="1">
      <c r="A175" s="6"/>
      <c r="B175" s="7"/>
      <c r="C175" s="7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12"/>
    </row>
    <row r="176" ht="15" customHeight="1">
      <c r="A176" s="6"/>
      <c r="B176" s="7"/>
      <c r="C176" s="7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12"/>
    </row>
    <row r="177" ht="15" customHeight="1">
      <c r="A177" s="6"/>
      <c r="B177" s="7"/>
      <c r="C177" s="7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12"/>
    </row>
    <row r="178" ht="15" customHeight="1">
      <c r="A178" s="6"/>
      <c r="B178" s="7"/>
      <c r="C178" s="7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12"/>
    </row>
    <row r="179" ht="15" customHeight="1">
      <c r="A179" s="6"/>
      <c r="B179" s="7"/>
      <c r="C179" s="7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12"/>
    </row>
    <row r="180" ht="15" customHeight="1">
      <c r="A180" s="6"/>
      <c r="B180" s="7"/>
      <c r="C180" s="7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12"/>
    </row>
    <row r="181" ht="15" customHeight="1">
      <c r="A181" s="6"/>
      <c r="B181" s="7"/>
      <c r="C181" s="7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12"/>
    </row>
    <row r="182" ht="15" customHeight="1">
      <c r="A182" s="6"/>
      <c r="B182" s="7"/>
      <c r="C182" s="7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12"/>
    </row>
    <row r="183" ht="15" customHeight="1">
      <c r="A183" s="6"/>
      <c r="B183" s="7"/>
      <c r="C183" s="7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12"/>
    </row>
    <row r="184" ht="15" customHeight="1">
      <c r="A184" s="6"/>
      <c r="B184" s="7"/>
      <c r="C184" s="7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12"/>
    </row>
    <row r="185" ht="15" customHeight="1">
      <c r="A185" s="6"/>
      <c r="B185" s="7"/>
      <c r="C185" s="7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12"/>
    </row>
    <row r="186" ht="15" customHeight="1">
      <c r="A186" s="6"/>
      <c r="B186" s="7"/>
      <c r="C186" s="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12"/>
    </row>
    <row r="187" ht="15" customHeight="1">
      <c r="A187" s="6"/>
      <c r="B187" s="7"/>
      <c r="C187" s="7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12"/>
    </row>
    <row r="188" ht="15" customHeight="1">
      <c r="A188" s="6"/>
      <c r="B188" s="7"/>
      <c r="C188" s="7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12"/>
    </row>
    <row r="189" ht="15" customHeight="1">
      <c r="A189" s="6"/>
      <c r="B189" s="7"/>
      <c r="C189" s="7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12"/>
    </row>
    <row r="190" ht="15" customHeight="1">
      <c r="A190" s="6"/>
      <c r="B190" s="7"/>
      <c r="C190" s="7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12"/>
    </row>
    <row r="191" ht="15" customHeight="1">
      <c r="A191" s="6"/>
      <c r="B191" s="7"/>
      <c r="C191" s="7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12"/>
    </row>
    <row r="192" ht="15" customHeight="1">
      <c r="A192" s="6"/>
      <c r="B192" s="7"/>
      <c r="C192" s="7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12"/>
    </row>
    <row r="193" ht="15" customHeight="1">
      <c r="A193" s="6"/>
      <c r="B193" s="7"/>
      <c r="C193" s="7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12"/>
    </row>
    <row r="194" ht="15" customHeight="1">
      <c r="A194" s="6"/>
      <c r="B194" s="7"/>
      <c r="C194" s="7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12"/>
    </row>
    <row r="195" ht="15" customHeight="1">
      <c r="A195" s="6"/>
      <c r="B195" s="7"/>
      <c r="C195" s="7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12"/>
    </row>
    <row r="196" ht="15" customHeight="1">
      <c r="A196" s="6"/>
      <c r="B196" s="7"/>
      <c r="C196" s="7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12"/>
    </row>
    <row r="197" ht="15" customHeight="1">
      <c r="A197" s="6"/>
      <c r="B197" s="7"/>
      <c r="C197" s="7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12"/>
    </row>
    <row r="198" ht="15" customHeight="1">
      <c r="A198" s="6"/>
      <c r="B198" s="7"/>
      <c r="C198" s="7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12"/>
    </row>
    <row r="199" ht="15" customHeight="1">
      <c r="A199" s="6"/>
      <c r="B199" s="7"/>
      <c r="C199" s="7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12"/>
    </row>
    <row r="200" ht="15" customHeight="1">
      <c r="A200" s="6"/>
      <c r="B200" s="7"/>
      <c r="C200" s="7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12"/>
    </row>
    <row r="201" ht="15" customHeight="1">
      <c r="A201" s="6"/>
      <c r="B201" s="7"/>
      <c r="C201" s="7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12"/>
    </row>
    <row r="202" ht="15" customHeight="1">
      <c r="A202" s="6"/>
      <c r="B202" s="7"/>
      <c r="C202" s="7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12"/>
    </row>
    <row r="203" ht="15" customHeight="1">
      <c r="A203" s="6"/>
      <c r="B203" s="7"/>
      <c r="C203" s="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12"/>
    </row>
    <row r="204" ht="15" customHeight="1">
      <c r="A204" s="6"/>
      <c r="B204" s="7"/>
      <c r="C204" s="7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12"/>
    </row>
    <row r="205" ht="15" customHeight="1">
      <c r="A205" s="6"/>
      <c r="B205" s="7"/>
      <c r="C205" s="7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12"/>
    </row>
    <row r="206" ht="15" customHeight="1">
      <c r="A206" s="6"/>
      <c r="B206" s="7"/>
      <c r="C206" s="7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12"/>
    </row>
    <row r="207" ht="15" customHeight="1">
      <c r="A207" s="6"/>
      <c r="B207" s="7"/>
      <c r="C207" s="7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12"/>
    </row>
    <row r="208" ht="15" customHeight="1">
      <c r="A208" s="6"/>
      <c r="B208" s="7"/>
      <c r="C208" s="7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12"/>
    </row>
    <row r="209" ht="15" customHeight="1">
      <c r="A209" s="6"/>
      <c r="B209" s="7"/>
      <c r="C209" s="7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12"/>
    </row>
    <row r="210" ht="15" customHeight="1">
      <c r="A210" s="6"/>
      <c r="B210" s="7"/>
      <c r="C210" s="7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12"/>
    </row>
    <row r="211" ht="15" customHeight="1">
      <c r="A211" s="6"/>
      <c r="B211" s="7"/>
      <c r="C211" s="7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12"/>
    </row>
    <row r="212" ht="15" customHeight="1">
      <c r="A212" s="6"/>
      <c r="B212" s="7"/>
      <c r="C212" s="7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12"/>
    </row>
    <row r="213" ht="15" customHeight="1">
      <c r="A213" s="6"/>
      <c r="B213" s="7"/>
      <c r="C213" s="7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12"/>
    </row>
    <row r="214" ht="15" customHeight="1">
      <c r="A214" s="6"/>
      <c r="B214" s="7"/>
      <c r="C214" s="7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12"/>
    </row>
    <row r="215" ht="15" customHeight="1">
      <c r="A215" s="6"/>
      <c r="B215" s="7"/>
      <c r="C215" s="7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12"/>
    </row>
    <row r="216" ht="15" customHeight="1">
      <c r="A216" s="6"/>
      <c r="B216" s="7"/>
      <c r="C216" s="7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12"/>
    </row>
    <row r="217" ht="15" customHeight="1">
      <c r="A217" s="6"/>
      <c r="B217" s="7"/>
      <c r="C217" s="7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12"/>
    </row>
    <row r="218" ht="15" customHeight="1">
      <c r="A218" s="6"/>
      <c r="B218" s="7"/>
      <c r="C218" s="7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12"/>
    </row>
    <row r="219" ht="15" customHeight="1">
      <c r="A219" s="6"/>
      <c r="B219" s="7"/>
      <c r="C219" s="7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12"/>
    </row>
    <row r="220" ht="15" customHeight="1">
      <c r="A220" s="6"/>
      <c r="B220" s="7"/>
      <c r="C220" s="7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12"/>
    </row>
    <row r="221" ht="15" customHeight="1">
      <c r="A221" s="6"/>
      <c r="B221" s="7"/>
      <c r="C221" s="7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12"/>
    </row>
    <row r="222" ht="15" customHeight="1">
      <c r="A222" s="6"/>
      <c r="B222" s="7"/>
      <c r="C222" s="7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12"/>
    </row>
    <row r="223" ht="15" customHeight="1">
      <c r="A223" s="6"/>
      <c r="B223" s="7"/>
      <c r="C223" s="7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12"/>
    </row>
    <row r="224" ht="15" customHeight="1">
      <c r="A224" s="6"/>
      <c r="B224" s="7"/>
      <c r="C224" s="7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12"/>
    </row>
    <row r="225" ht="15" customHeight="1">
      <c r="A225" s="6"/>
      <c r="B225" s="7"/>
      <c r="C225" s="7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12"/>
    </row>
    <row r="226" ht="15" customHeight="1">
      <c r="A226" s="6"/>
      <c r="B226" s="7"/>
      <c r="C226" s="7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12"/>
    </row>
    <row r="227" ht="15" customHeight="1">
      <c r="A227" s="6"/>
      <c r="B227" s="7"/>
      <c r="C227" s="7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12"/>
    </row>
    <row r="228" ht="15" customHeight="1">
      <c r="A228" s="6"/>
      <c r="B228" s="7"/>
      <c r="C228" s="7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12"/>
    </row>
    <row r="229" ht="15" customHeight="1">
      <c r="A229" s="6"/>
      <c r="B229" s="7"/>
      <c r="C229" s="7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12"/>
    </row>
    <row r="230" ht="15" customHeight="1">
      <c r="A230" s="6"/>
      <c r="B230" s="7"/>
      <c r="C230" s="7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12"/>
    </row>
    <row r="231" ht="15" customHeight="1">
      <c r="A231" s="6"/>
      <c r="B231" s="7"/>
      <c r="C231" s="7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12"/>
    </row>
    <row r="232" ht="15" customHeight="1">
      <c r="A232" s="6"/>
      <c r="B232" s="7"/>
      <c r="C232" s="7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12"/>
    </row>
    <row r="233" ht="15" customHeight="1">
      <c r="A233" s="6"/>
      <c r="B233" s="7"/>
      <c r="C233" s="7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12"/>
    </row>
    <row r="234" ht="15" customHeight="1">
      <c r="A234" s="6"/>
      <c r="B234" s="7"/>
      <c r="C234" s="7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12"/>
    </row>
    <row r="235" ht="15" customHeight="1">
      <c r="A235" s="6"/>
      <c r="B235" s="7"/>
      <c r="C235" s="7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12"/>
    </row>
    <row r="236" ht="15" customHeight="1">
      <c r="A236" s="6"/>
      <c r="B236" s="7"/>
      <c r="C236" s="7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12"/>
    </row>
    <row r="237" ht="15" customHeight="1">
      <c r="A237" s="6"/>
      <c r="B237" s="7"/>
      <c r="C237" s="7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12"/>
    </row>
    <row r="238" ht="15" customHeight="1">
      <c r="A238" s="6"/>
      <c r="B238" s="7"/>
      <c r="C238" s="7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12"/>
    </row>
    <row r="239" ht="15" customHeight="1">
      <c r="A239" s="6"/>
      <c r="B239" s="7"/>
      <c r="C239" s="7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12"/>
    </row>
    <row r="240" ht="15" customHeight="1">
      <c r="A240" s="6"/>
      <c r="B240" s="7"/>
      <c r="C240" s="7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12"/>
    </row>
    <row r="241" ht="15" customHeight="1">
      <c r="A241" s="6"/>
      <c r="B241" s="7"/>
      <c r="C241" s="7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12"/>
    </row>
    <row r="242" ht="15" customHeight="1">
      <c r="A242" s="6"/>
      <c r="B242" s="7"/>
      <c r="C242" s="7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12"/>
    </row>
    <row r="243" ht="15" customHeight="1">
      <c r="A243" s="6"/>
      <c r="B243" s="7"/>
      <c r="C243" s="7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12"/>
    </row>
    <row r="244" ht="15" customHeight="1">
      <c r="A244" s="6"/>
      <c r="B244" s="7"/>
      <c r="C244" s="7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12"/>
    </row>
    <row r="245" ht="15" customHeight="1">
      <c r="A245" s="6"/>
      <c r="B245" s="7"/>
      <c r="C245" s="7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12"/>
    </row>
    <row r="246" ht="15" customHeight="1">
      <c r="A246" s="6"/>
      <c r="B246" s="7"/>
      <c r="C246" s="7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12"/>
    </row>
    <row r="247" ht="15" customHeight="1">
      <c r="A247" s="6"/>
      <c r="B247" s="7"/>
      <c r="C247" s="7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12"/>
    </row>
    <row r="248" ht="15" customHeight="1">
      <c r="A248" s="6"/>
      <c r="B248" s="7"/>
      <c r="C248" s="7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12"/>
    </row>
    <row r="249" ht="15" customHeight="1">
      <c r="A249" s="6"/>
      <c r="B249" s="7"/>
      <c r="C249" s="7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12"/>
    </row>
    <row r="250" ht="15" customHeight="1">
      <c r="A250" s="6"/>
      <c r="B250" s="7"/>
      <c r="C250" s="7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12"/>
    </row>
    <row r="251" ht="15" customHeight="1">
      <c r="A251" s="6"/>
      <c r="B251" s="7"/>
      <c r="C251" s="7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12"/>
    </row>
    <row r="252" ht="15" customHeight="1">
      <c r="A252" s="6"/>
      <c r="B252" s="7"/>
      <c r="C252" s="7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12"/>
    </row>
    <row r="253" ht="15" customHeight="1">
      <c r="A253" s="6"/>
      <c r="B253" s="7"/>
      <c r="C253" s="7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12"/>
    </row>
    <row r="254" ht="15" customHeight="1">
      <c r="A254" s="6"/>
      <c r="B254" s="7"/>
      <c r="C254" s="7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12"/>
    </row>
    <row r="255" ht="15" customHeight="1">
      <c r="A255" s="6"/>
      <c r="B255" s="7"/>
      <c r="C255" s="7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12"/>
    </row>
    <row r="256" ht="15" customHeight="1">
      <c r="A256" s="6"/>
      <c r="B256" s="7"/>
      <c r="C256" s="7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12"/>
    </row>
    <row r="257" ht="15" customHeight="1">
      <c r="A257" s="6"/>
      <c r="B257" s="7"/>
      <c r="C257" s="7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12"/>
    </row>
    <row r="258" ht="15" customHeight="1">
      <c r="A258" s="6"/>
      <c r="B258" s="7"/>
      <c r="C258" s="7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12"/>
    </row>
    <row r="259" ht="15" customHeight="1">
      <c r="A259" s="6"/>
      <c r="B259" s="7"/>
      <c r="C259" s="7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12"/>
    </row>
    <row r="260" ht="15" customHeight="1">
      <c r="A260" s="6"/>
      <c r="B260" s="7"/>
      <c r="C260" s="7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12"/>
    </row>
    <row r="261" ht="15" customHeight="1">
      <c r="A261" s="6"/>
      <c r="B261" s="7"/>
      <c r="C261" s="7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12"/>
    </row>
    <row r="262" ht="15" customHeight="1">
      <c r="A262" s="6"/>
      <c r="B262" s="7"/>
      <c r="C262" s="7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12"/>
    </row>
    <row r="263" ht="15" customHeight="1">
      <c r="A263" s="6"/>
      <c r="B263" s="7"/>
      <c r="C263" s="7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12"/>
    </row>
    <row r="264" ht="15" customHeight="1">
      <c r="A264" s="6"/>
      <c r="B264" s="7"/>
      <c r="C264" s="7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12"/>
    </row>
    <row r="265" ht="15" customHeight="1">
      <c r="A265" s="6"/>
      <c r="B265" s="7"/>
      <c r="C265" s="7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12"/>
    </row>
    <row r="266" ht="15" customHeight="1">
      <c r="A266" s="6"/>
      <c r="B266" s="7"/>
      <c r="C266" s="7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12"/>
    </row>
    <row r="267" ht="15" customHeight="1">
      <c r="A267" s="6"/>
      <c r="B267" s="7"/>
      <c r="C267" s="7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12"/>
    </row>
    <row r="268" ht="15" customHeight="1">
      <c r="A268" s="6"/>
      <c r="B268" s="7"/>
      <c r="C268" s="7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12"/>
    </row>
    <row r="269" ht="15" customHeight="1">
      <c r="A269" s="6"/>
      <c r="B269" s="7"/>
      <c r="C269" s="7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12"/>
    </row>
    <row r="270" ht="15" customHeight="1">
      <c r="A270" s="6"/>
      <c r="B270" s="7"/>
      <c r="C270" s="7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12"/>
    </row>
    <row r="271" ht="15" customHeight="1">
      <c r="A271" s="6"/>
      <c r="B271" s="7"/>
      <c r="C271" s="7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12"/>
    </row>
    <row r="272" ht="15" customHeight="1">
      <c r="A272" s="6"/>
      <c r="B272" s="7"/>
      <c r="C272" s="7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12"/>
    </row>
    <row r="273" ht="15" customHeight="1">
      <c r="A273" s="6"/>
      <c r="B273" s="7"/>
      <c r="C273" s="7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12"/>
    </row>
    <row r="274" ht="15" customHeight="1">
      <c r="A274" s="6"/>
      <c r="B274" s="7"/>
      <c r="C274" s="7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12"/>
    </row>
    <row r="275" ht="15" customHeight="1">
      <c r="A275" s="6"/>
      <c r="B275" s="7"/>
      <c r="C275" s="7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12"/>
    </row>
    <row r="276" ht="15" customHeight="1">
      <c r="A276" s="6"/>
      <c r="B276" s="7"/>
      <c r="C276" s="7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12"/>
    </row>
    <row r="277" ht="15" customHeight="1">
      <c r="A277" s="6"/>
      <c r="B277" s="7"/>
      <c r="C277" s="7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12"/>
    </row>
    <row r="278" ht="15" customHeight="1">
      <c r="A278" s="6"/>
      <c r="B278" s="7"/>
      <c r="C278" s="7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12"/>
    </row>
    <row r="279" ht="15" customHeight="1">
      <c r="A279" s="6"/>
      <c r="B279" s="7"/>
      <c r="C279" s="7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12"/>
    </row>
    <row r="280" ht="15" customHeight="1">
      <c r="A280" s="6"/>
      <c r="B280" s="7"/>
      <c r="C280" s="7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12"/>
    </row>
    <row r="281" ht="15" customHeight="1">
      <c r="A281" s="6"/>
      <c r="B281" s="7"/>
      <c r="C281" s="7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12"/>
    </row>
    <row r="282" ht="15" customHeight="1">
      <c r="A282" s="6"/>
      <c r="B282" s="7"/>
      <c r="C282" s="7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12"/>
    </row>
    <row r="283" ht="15" customHeight="1">
      <c r="A283" s="6"/>
      <c r="B283" s="7"/>
      <c r="C283" s="7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12"/>
    </row>
    <row r="284" ht="15" customHeight="1">
      <c r="A284" s="6"/>
      <c r="B284" s="7"/>
      <c r="C284" s="7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12"/>
    </row>
    <row r="285" ht="15" customHeight="1">
      <c r="A285" s="6"/>
      <c r="B285" s="7"/>
      <c r="C285" s="7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12"/>
    </row>
    <row r="286" ht="15" customHeight="1">
      <c r="A286" s="6"/>
      <c r="B286" s="7"/>
      <c r="C286" s="7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12"/>
    </row>
    <row r="287" ht="15" customHeight="1">
      <c r="A287" s="6"/>
      <c r="B287" s="7"/>
      <c r="C287" s="7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12"/>
    </row>
    <row r="288" ht="15" customHeight="1">
      <c r="A288" s="6"/>
      <c r="B288" s="7"/>
      <c r="C288" s="7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12"/>
    </row>
    <row r="289" ht="15" customHeight="1">
      <c r="A289" s="6"/>
      <c r="B289" s="7"/>
      <c r="C289" s="7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12"/>
    </row>
    <row r="290" ht="15" customHeight="1">
      <c r="A290" s="6"/>
      <c r="B290" s="7"/>
      <c r="C290" s="7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12"/>
    </row>
    <row r="291" ht="15" customHeight="1">
      <c r="A291" s="6"/>
      <c r="B291" s="7"/>
      <c r="C291" s="7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12"/>
    </row>
    <row r="292" ht="15" customHeight="1">
      <c r="A292" s="6"/>
      <c r="B292" s="7"/>
      <c r="C292" s="7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12"/>
    </row>
    <row r="293" ht="15" customHeight="1">
      <c r="A293" s="6"/>
      <c r="B293" s="7"/>
      <c r="C293" s="7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12"/>
    </row>
    <row r="294" ht="15" customHeight="1">
      <c r="A294" s="6"/>
      <c r="B294" s="7"/>
      <c r="C294" s="7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12"/>
    </row>
    <row r="295" ht="15" customHeight="1">
      <c r="A295" s="6"/>
      <c r="B295" s="7"/>
      <c r="C295" s="7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12"/>
    </row>
    <row r="296" ht="15" customHeight="1">
      <c r="A296" s="6"/>
      <c r="B296" s="7"/>
      <c r="C296" s="7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12"/>
    </row>
    <row r="297" ht="15" customHeight="1">
      <c r="A297" s="6"/>
      <c r="B297" s="7"/>
      <c r="C297" s="7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12"/>
    </row>
    <row r="298" ht="15" customHeight="1">
      <c r="A298" s="6"/>
      <c r="B298" s="7"/>
      <c r="C298" s="7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12"/>
    </row>
    <row r="299" ht="15" customHeight="1">
      <c r="A299" s="6"/>
      <c r="B299" s="7"/>
      <c r="C299" s="7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12"/>
    </row>
    <row r="300" ht="15" customHeight="1">
      <c r="A300" s="6"/>
      <c r="B300" s="7"/>
      <c r="C300" s="7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12"/>
    </row>
    <row r="301" ht="15" customHeight="1">
      <c r="A301" s="6"/>
      <c r="B301" s="7"/>
      <c r="C301" s="7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12"/>
    </row>
    <row r="302" ht="15" customHeight="1">
      <c r="A302" s="6"/>
      <c r="B302" s="7"/>
      <c r="C302" s="7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12"/>
    </row>
    <row r="303" ht="15" customHeight="1">
      <c r="A303" s="59"/>
      <c r="B303" s="60"/>
      <c r="C303" s="60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2"/>
    </row>
  </sheetData>
  <mergeCells count="10">
    <mergeCell ref="I5:L5"/>
    <mergeCell ref="J7:L7"/>
    <mergeCell ref="I16:L16"/>
    <mergeCell ref="J18:L18"/>
    <mergeCell ref="B17:D17"/>
    <mergeCell ref="I28:K28"/>
    <mergeCell ref="B25:D25"/>
    <mergeCell ref="I30:L30"/>
    <mergeCell ref="B16:E16"/>
    <mergeCell ref="B7:F7"/>
  </mergeCells>
  <pageMargins left="0.2" right="0.2" top="0.5" bottom="0.5" header="0.3" footer="0.3"/>
  <pageSetup firstPageNumber="1" fitToHeight="1" fitToWidth="1" scale="88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