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e Amar\Lmta Dropbox\LMTA Staff\Foundation\LATREC\2026\"/>
    </mc:Choice>
  </mc:AlternateContent>
  <xr:revisionPtr revIDLastSave="0" documentId="8_{1745501E-D810-42C2-82B8-E7C2F3D11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0" i="1"/>
  <c r="F42" i="1"/>
  <c r="F34" i="1"/>
  <c r="F26" i="1"/>
  <c r="F19" i="1"/>
  <c r="F11" i="1"/>
</calcChain>
</file>

<file path=xl/sharedStrings.xml><?xml version="1.0" encoding="utf-8"?>
<sst xmlns="http://schemas.openxmlformats.org/spreadsheetml/2006/main" count="129" uniqueCount="54">
  <si>
    <t>The LMTA Foundation, INC.</t>
  </si>
  <si>
    <t>Transaction Report</t>
  </si>
  <si>
    <t>All Dates</t>
  </si>
  <si>
    <t>4000 Program Revenue</t>
  </si>
  <si>
    <t>08/10/2020</t>
  </si>
  <si>
    <t>Deposit</t>
  </si>
  <si>
    <t>LAGOV VENDORPYMT VXXXXXX4130</t>
  </si>
  <si>
    <t>11/02/2020</t>
  </si>
  <si>
    <t>Journal Entry</t>
  </si>
  <si>
    <t>01/19/2021</t>
  </si>
  <si>
    <t>04/13/2021</t>
  </si>
  <si>
    <t>08/11/2021</t>
  </si>
  <si>
    <t>09/09/2021</t>
  </si>
  <si>
    <t>11/01/2021</t>
  </si>
  <si>
    <t>01/27/2022</t>
  </si>
  <si>
    <t>04/29/2022</t>
  </si>
  <si>
    <t>LAGOV VENDORPYMT</t>
  </si>
  <si>
    <t>08/02/2022</t>
  </si>
  <si>
    <t>11/02/2022</t>
  </si>
  <si>
    <t>02/01/2023</t>
  </si>
  <si>
    <t>06/27/2023</t>
  </si>
  <si>
    <t>LAGOV Vendor Payment</t>
  </si>
  <si>
    <t>08/07/2023</t>
  </si>
  <si>
    <t>09/19/2023</t>
  </si>
  <si>
    <t>11/02/2023</t>
  </si>
  <si>
    <t>LA Gov Vendor</t>
  </si>
  <si>
    <t>01/24/2024</t>
  </si>
  <si>
    <t>LAGOV Vendor</t>
  </si>
  <si>
    <t>05/03/2024</t>
  </si>
  <si>
    <t>08/07/2024</t>
  </si>
  <si>
    <t>LAGOV VENDORPAYMENT</t>
  </si>
  <si>
    <t>09/09/2024</t>
  </si>
  <si>
    <t>10/29/2024</t>
  </si>
  <si>
    <t>12/31/2024</t>
  </si>
  <si>
    <t>To accrue revenue per audit report</t>
  </si>
  <si>
    <t>04/23/2025</t>
  </si>
  <si>
    <t>07/29/2025</t>
  </si>
  <si>
    <t>09/29/2025</t>
  </si>
  <si>
    <t>11/03/2025</t>
  </si>
  <si>
    <t>01/19/2026</t>
  </si>
  <si>
    <t>04/22/2026</t>
  </si>
  <si>
    <t>TOTAL</t>
  </si>
  <si>
    <t>Transaction date</t>
  </si>
  <si>
    <t>Transaction type</t>
  </si>
  <si>
    <t>Description</t>
  </si>
  <si>
    <t>Full name</t>
  </si>
  <si>
    <t>Amount</t>
  </si>
  <si>
    <t>Accrual Basis Tuesday, May 26, 2026 01:53 PM GMTZ</t>
  </si>
  <si>
    <t>2020 Total</t>
  </si>
  <si>
    <t>2021 Total</t>
  </si>
  <si>
    <t>2022 Total</t>
  </si>
  <si>
    <t>2023 Total</t>
  </si>
  <si>
    <t>2025 Total</t>
  </si>
  <si>
    <t>2024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</si>
</sst>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1"/>
    <xf numFmtId="0" fontId="2" fillId="0" borderId="0"/>
    <xf numFmtId="0" fontId="2" fillId="0" borderId="2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G58"/>
  <sheetViews>
    <sheetView tabSelected="1" workbookViewId="0">
      <selection activeCell="H50" sqref="H50"/>
    </sheetView>
  </sheetViews>
  <sheetFormatPr defaultColWidth="11.25" defaultRowHeight="18" x14ac:dyDescent="0.25"/>
  <cols>
    <col min="1" max="1" width="39.375" style="2" bestFit="1" customWidth="1"/>
    <col min="2" max="3" width="21" style="2" bestFit="1" customWidth="1"/>
    <col min="4" max="4" width="49" style="2" bestFit="1" customWidth="1"/>
    <col min="5" max="5" width="27" style="2" bestFit="1" customWidth="1"/>
    <col min="6" max="6" width="16.875" style="2" bestFit="1" customWidth="1"/>
    <col min="7" max="7" width="11.25" style="2"/>
  </cols>
  <sheetData>
    <row r="1" spans="1:6" x14ac:dyDescent="0.25">
      <c r="A1" s="8" t="s">
        <v>0</v>
      </c>
      <c r="B1" s="9"/>
      <c r="C1" s="9"/>
      <c r="D1" s="9"/>
      <c r="E1" s="9"/>
      <c r="F1" s="9"/>
    </row>
    <row r="2" spans="1:6" x14ac:dyDescent="0.25">
      <c r="A2" s="8" t="s">
        <v>1</v>
      </c>
      <c r="B2" s="9"/>
      <c r="C2" s="9"/>
      <c r="D2" s="9"/>
      <c r="E2" s="9"/>
      <c r="F2" s="9"/>
    </row>
    <row r="3" spans="1:6" x14ac:dyDescent="0.25">
      <c r="A3" s="8" t="s">
        <v>2</v>
      </c>
      <c r="B3" s="9"/>
      <c r="C3" s="9"/>
      <c r="D3" s="9"/>
      <c r="E3" s="9"/>
      <c r="F3" s="9"/>
    </row>
    <row r="5" spans="1:6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</row>
    <row r="6" spans="1:6" x14ac:dyDescent="0.25">
      <c r="A6" s="2" t="s">
        <v>3</v>
      </c>
    </row>
    <row r="7" spans="1:6" x14ac:dyDescent="0.25">
      <c r="B7" s="2" t="s">
        <v>4</v>
      </c>
      <c r="C7" s="2" t="s">
        <v>5</v>
      </c>
      <c r="D7" s="2" t="s">
        <v>6</v>
      </c>
      <c r="E7" s="2" t="s">
        <v>3</v>
      </c>
      <c r="F7" s="4">
        <v>674460</v>
      </c>
    </row>
    <row r="8" spans="1:6" x14ac:dyDescent="0.25">
      <c r="B8" s="2" t="s">
        <v>7</v>
      </c>
      <c r="C8" s="2" t="s">
        <v>5</v>
      </c>
      <c r="D8" s="2" t="s">
        <v>6</v>
      </c>
      <c r="E8" s="2" t="s">
        <v>3</v>
      </c>
      <c r="F8" s="4">
        <v>168705</v>
      </c>
    </row>
    <row r="9" spans="1:6" x14ac:dyDescent="0.25">
      <c r="B9" s="2" t="s">
        <v>9</v>
      </c>
      <c r="C9" s="2" t="s">
        <v>5</v>
      </c>
      <c r="D9" s="2" t="s">
        <v>6</v>
      </c>
      <c r="E9" s="2" t="s">
        <v>3</v>
      </c>
      <c r="F9" s="4">
        <v>194355</v>
      </c>
    </row>
    <row r="10" spans="1:6" x14ac:dyDescent="0.25">
      <c r="B10" s="2" t="s">
        <v>10</v>
      </c>
      <c r="C10" s="2" t="s">
        <v>5</v>
      </c>
      <c r="D10" s="2" t="s">
        <v>6</v>
      </c>
      <c r="E10" s="2" t="s">
        <v>3</v>
      </c>
      <c r="F10" s="4">
        <v>141810</v>
      </c>
    </row>
    <row r="11" spans="1:6" x14ac:dyDescent="0.25">
      <c r="E11" s="1" t="s">
        <v>48</v>
      </c>
      <c r="F11" s="7">
        <f>SUM(F7:F10)</f>
        <v>1179330</v>
      </c>
    </row>
    <row r="12" spans="1:6" x14ac:dyDescent="0.25">
      <c r="F12" s="4"/>
    </row>
    <row r="13" spans="1:6" x14ac:dyDescent="0.25">
      <c r="F13" s="4"/>
    </row>
    <row r="14" spans="1:6" x14ac:dyDescent="0.25">
      <c r="B14" s="2" t="s">
        <v>11</v>
      </c>
      <c r="C14" s="2" t="s">
        <v>5</v>
      </c>
      <c r="D14" s="2" t="s">
        <v>6</v>
      </c>
      <c r="E14" s="2" t="s">
        <v>3</v>
      </c>
      <c r="F14" s="4">
        <v>395130</v>
      </c>
    </row>
    <row r="15" spans="1:6" x14ac:dyDescent="0.25">
      <c r="B15" s="2" t="s">
        <v>12</v>
      </c>
      <c r="C15" s="2" t="s">
        <v>5</v>
      </c>
      <c r="D15" s="2" t="s">
        <v>6</v>
      </c>
      <c r="E15" s="2" t="s">
        <v>3</v>
      </c>
      <c r="F15" s="4">
        <v>62340</v>
      </c>
    </row>
    <row r="16" spans="1:6" x14ac:dyDescent="0.25">
      <c r="B16" s="2" t="s">
        <v>13</v>
      </c>
      <c r="C16" s="2" t="s">
        <v>5</v>
      </c>
      <c r="D16" s="2" t="s">
        <v>6</v>
      </c>
      <c r="E16" s="2" t="s">
        <v>3</v>
      </c>
      <c r="F16" s="4">
        <v>166425</v>
      </c>
    </row>
    <row r="17" spans="2:6" x14ac:dyDescent="0.25">
      <c r="B17" s="2" t="s">
        <v>14</v>
      </c>
      <c r="C17" s="2" t="s">
        <v>5</v>
      </c>
      <c r="D17" s="2" t="s">
        <v>6</v>
      </c>
      <c r="E17" s="2" t="s">
        <v>3</v>
      </c>
      <c r="F17" s="4">
        <v>208305</v>
      </c>
    </row>
    <row r="18" spans="2:6" x14ac:dyDescent="0.25">
      <c r="B18" s="2" t="s">
        <v>15</v>
      </c>
      <c r="C18" s="2" t="s">
        <v>5</v>
      </c>
      <c r="D18" s="2" t="s">
        <v>16</v>
      </c>
      <c r="E18" s="2" t="s">
        <v>3</v>
      </c>
      <c r="F18" s="4">
        <v>120135</v>
      </c>
    </row>
    <row r="19" spans="2:6" x14ac:dyDescent="0.25">
      <c r="E19" s="1" t="s">
        <v>49</v>
      </c>
      <c r="F19" s="7">
        <f>SUM(F14:F18)</f>
        <v>952335</v>
      </c>
    </row>
    <row r="20" spans="2:6" x14ac:dyDescent="0.25">
      <c r="F20" s="4"/>
    </row>
    <row r="21" spans="2:6" x14ac:dyDescent="0.25">
      <c r="F21" s="4"/>
    </row>
    <row r="22" spans="2:6" x14ac:dyDescent="0.25">
      <c r="B22" s="2" t="s">
        <v>17</v>
      </c>
      <c r="C22" s="2" t="s">
        <v>5</v>
      </c>
      <c r="D22" s="2" t="s">
        <v>16</v>
      </c>
      <c r="E22" s="2" t="s">
        <v>3</v>
      </c>
      <c r="F22" s="4">
        <v>342795</v>
      </c>
    </row>
    <row r="23" spans="2:6" x14ac:dyDescent="0.25">
      <c r="B23" s="2" t="s">
        <v>18</v>
      </c>
      <c r="C23" s="2" t="s">
        <v>5</v>
      </c>
      <c r="D23" s="2" t="s">
        <v>16</v>
      </c>
      <c r="E23" s="2" t="s">
        <v>3</v>
      </c>
      <c r="F23" s="4">
        <v>292965</v>
      </c>
    </row>
    <row r="24" spans="2:6" x14ac:dyDescent="0.25">
      <c r="B24" s="2" t="s">
        <v>19</v>
      </c>
      <c r="C24" s="2" t="s">
        <v>5</v>
      </c>
      <c r="D24" s="2" t="s">
        <v>16</v>
      </c>
      <c r="E24" s="2" t="s">
        <v>3</v>
      </c>
      <c r="F24" s="4">
        <v>212100</v>
      </c>
    </row>
    <row r="25" spans="2:6" x14ac:dyDescent="0.25">
      <c r="B25" s="2" t="s">
        <v>20</v>
      </c>
      <c r="C25" s="2" t="s">
        <v>5</v>
      </c>
      <c r="D25" s="2" t="s">
        <v>21</v>
      </c>
      <c r="E25" s="2" t="s">
        <v>3</v>
      </c>
      <c r="F25" s="4">
        <v>126000</v>
      </c>
    </row>
    <row r="26" spans="2:6" x14ac:dyDescent="0.25">
      <c r="E26" s="1" t="s">
        <v>50</v>
      </c>
      <c r="F26" s="7">
        <f>SUM(F22:F25)</f>
        <v>973860</v>
      </c>
    </row>
    <row r="27" spans="2:6" x14ac:dyDescent="0.25">
      <c r="F27" s="4"/>
    </row>
    <row r="28" spans="2:6" x14ac:dyDescent="0.25">
      <c r="F28" s="4"/>
    </row>
    <row r="29" spans="2:6" x14ac:dyDescent="0.25">
      <c r="B29" s="2" t="s">
        <v>22</v>
      </c>
      <c r="C29" s="2" t="s">
        <v>5</v>
      </c>
      <c r="D29" s="2" t="s">
        <v>21</v>
      </c>
      <c r="E29" s="2" t="s">
        <v>3</v>
      </c>
      <c r="F29" s="4">
        <v>268935</v>
      </c>
    </row>
    <row r="30" spans="2:6" x14ac:dyDescent="0.25">
      <c r="B30" s="2" t="s">
        <v>23</v>
      </c>
      <c r="C30" s="2" t="s">
        <v>5</v>
      </c>
      <c r="D30" s="2" t="s">
        <v>21</v>
      </c>
      <c r="E30" s="2" t="s">
        <v>3</v>
      </c>
      <c r="F30" s="4">
        <v>200910</v>
      </c>
    </row>
    <row r="31" spans="2:6" x14ac:dyDescent="0.25">
      <c r="B31" s="2" t="s">
        <v>24</v>
      </c>
      <c r="C31" s="2" t="s">
        <v>5</v>
      </c>
      <c r="D31" s="2" t="s">
        <v>25</v>
      </c>
      <c r="E31" s="2" t="s">
        <v>3</v>
      </c>
      <c r="F31" s="4">
        <v>159555</v>
      </c>
    </row>
    <row r="32" spans="2:6" x14ac:dyDescent="0.25">
      <c r="B32" s="2" t="s">
        <v>26</v>
      </c>
      <c r="C32" s="2" t="s">
        <v>5</v>
      </c>
      <c r="D32" s="2" t="s">
        <v>27</v>
      </c>
      <c r="E32" s="2" t="s">
        <v>3</v>
      </c>
      <c r="F32" s="4">
        <v>205515</v>
      </c>
    </row>
    <row r="33" spans="2:6" x14ac:dyDescent="0.25">
      <c r="B33" s="2" t="s">
        <v>28</v>
      </c>
      <c r="C33" s="2" t="s">
        <v>5</v>
      </c>
      <c r="D33" s="2" t="s">
        <v>27</v>
      </c>
      <c r="E33" s="2" t="s">
        <v>3</v>
      </c>
      <c r="F33" s="4">
        <v>114510</v>
      </c>
    </row>
    <row r="34" spans="2:6" x14ac:dyDescent="0.25">
      <c r="E34" s="1" t="s">
        <v>51</v>
      </c>
      <c r="F34" s="7">
        <f>SUM(F29:F33)</f>
        <v>949425</v>
      </c>
    </row>
    <row r="35" spans="2:6" x14ac:dyDescent="0.25">
      <c r="F35" s="4"/>
    </row>
    <row r="36" spans="2:6" x14ac:dyDescent="0.25">
      <c r="F36" s="4"/>
    </row>
    <row r="37" spans="2:6" x14ac:dyDescent="0.25">
      <c r="B37" s="2" t="s">
        <v>29</v>
      </c>
      <c r="C37" s="2" t="s">
        <v>5</v>
      </c>
      <c r="D37" s="2" t="s">
        <v>30</v>
      </c>
      <c r="E37" s="2" t="s">
        <v>3</v>
      </c>
      <c r="F37" s="4">
        <v>219510</v>
      </c>
    </row>
    <row r="38" spans="2:6" x14ac:dyDescent="0.25">
      <c r="B38" s="2" t="s">
        <v>31</v>
      </c>
      <c r="C38" s="2" t="s">
        <v>5</v>
      </c>
      <c r="D38" s="2" t="s">
        <v>30</v>
      </c>
      <c r="E38" s="2" t="s">
        <v>3</v>
      </c>
      <c r="F38" s="4">
        <v>238230</v>
      </c>
    </row>
    <row r="39" spans="2:6" x14ac:dyDescent="0.25">
      <c r="B39" s="2" t="s">
        <v>32</v>
      </c>
      <c r="C39" s="2" t="s">
        <v>5</v>
      </c>
      <c r="D39" s="2" t="s">
        <v>30</v>
      </c>
      <c r="E39" s="2" t="s">
        <v>3</v>
      </c>
      <c r="F39" s="4">
        <v>157725</v>
      </c>
    </row>
    <row r="40" spans="2:6" x14ac:dyDescent="0.25">
      <c r="B40" s="2" t="s">
        <v>33</v>
      </c>
      <c r="C40" s="2" t="s">
        <v>8</v>
      </c>
      <c r="D40" s="2" t="s">
        <v>34</v>
      </c>
      <c r="E40" s="2" t="s">
        <v>3</v>
      </c>
      <c r="F40" s="4">
        <v>217680</v>
      </c>
    </row>
    <row r="41" spans="2:6" x14ac:dyDescent="0.25">
      <c r="B41" s="2" t="s">
        <v>35</v>
      </c>
      <c r="C41" s="2" t="s">
        <v>5</v>
      </c>
      <c r="D41" s="2" t="s">
        <v>30</v>
      </c>
      <c r="E41" s="2" t="s">
        <v>3</v>
      </c>
      <c r="F41" s="4">
        <v>105630</v>
      </c>
    </row>
    <row r="42" spans="2:6" x14ac:dyDescent="0.25">
      <c r="E42" s="1" t="s">
        <v>53</v>
      </c>
      <c r="F42" s="7">
        <f>SUM(F37:F41)</f>
        <v>938775</v>
      </c>
    </row>
    <row r="43" spans="2:6" x14ac:dyDescent="0.25">
      <c r="F43" s="4"/>
    </row>
    <row r="44" spans="2:6" x14ac:dyDescent="0.25">
      <c r="F44" s="4"/>
    </row>
    <row r="45" spans="2:6" x14ac:dyDescent="0.25">
      <c r="B45" s="2" t="s">
        <v>36</v>
      </c>
      <c r="C45" s="2" t="s">
        <v>5</v>
      </c>
      <c r="D45" s="2" t="s">
        <v>30</v>
      </c>
      <c r="E45" s="2" t="s">
        <v>3</v>
      </c>
      <c r="F45" s="4">
        <v>180735</v>
      </c>
    </row>
    <row r="46" spans="2:6" x14ac:dyDescent="0.25">
      <c r="B46" s="2" t="s">
        <v>37</v>
      </c>
      <c r="C46" s="2" t="s">
        <v>5</v>
      </c>
      <c r="D46" s="2" t="s">
        <v>30</v>
      </c>
      <c r="E46" s="2" t="s">
        <v>3</v>
      </c>
      <c r="F46" s="4">
        <v>275310</v>
      </c>
    </row>
    <row r="47" spans="2:6" x14ac:dyDescent="0.25">
      <c r="B47" s="2" t="s">
        <v>38</v>
      </c>
      <c r="C47" s="2" t="s">
        <v>5</v>
      </c>
      <c r="D47" s="2" t="s">
        <v>30</v>
      </c>
      <c r="E47" s="2" t="s">
        <v>3</v>
      </c>
      <c r="F47" s="4">
        <v>159105</v>
      </c>
    </row>
    <row r="48" spans="2:6" x14ac:dyDescent="0.25">
      <c r="B48" s="2" t="s">
        <v>39</v>
      </c>
      <c r="C48" s="2" t="s">
        <v>5</v>
      </c>
      <c r="D48" s="2" t="s">
        <v>30</v>
      </c>
      <c r="E48" s="2" t="s">
        <v>3</v>
      </c>
      <c r="F48" s="4">
        <v>206850</v>
      </c>
    </row>
    <row r="49" spans="1:6" x14ac:dyDescent="0.25">
      <c r="B49" s="2" t="s">
        <v>40</v>
      </c>
      <c r="C49" s="2" t="s">
        <v>5</v>
      </c>
      <c r="D49" s="2" t="s">
        <v>30</v>
      </c>
      <c r="E49" s="2" t="s">
        <v>3</v>
      </c>
      <c r="F49" s="4">
        <v>119400</v>
      </c>
    </row>
    <row r="50" spans="1:6" x14ac:dyDescent="0.25">
      <c r="E50" s="1" t="s">
        <v>52</v>
      </c>
      <c r="F50" s="7">
        <f>SUM(F45:F49)</f>
        <v>941400</v>
      </c>
    </row>
    <row r="51" spans="1:6" x14ac:dyDescent="0.25">
      <c r="F51" s="4"/>
    </row>
    <row r="52" spans="1:6" x14ac:dyDescent="0.25">
      <c r="F52" s="4"/>
    </row>
    <row r="53" spans="1:6" x14ac:dyDescent="0.25">
      <c r="F53" s="4"/>
    </row>
    <row r="54" spans="1:6" x14ac:dyDescent="0.25">
      <c r="A54" s="6" t="s">
        <v>41</v>
      </c>
      <c r="F54" s="5">
        <f>F11+F19+F26+F34+F42+F50</f>
        <v>5935125</v>
      </c>
    </row>
    <row r="58" spans="1:6" x14ac:dyDescent="0.25">
      <c r="A58" s="9" t="s">
        <v>47</v>
      </c>
      <c r="B58" s="9"/>
      <c r="C58" s="9"/>
      <c r="D58" s="9"/>
      <c r="E58" s="9"/>
      <c r="F58" s="9"/>
    </row>
  </sheetData>
  <mergeCells count="4">
    <mergeCell ref="A1:F1"/>
    <mergeCell ref="A2:F2"/>
    <mergeCell ref="A3:F3"/>
    <mergeCell ref="A58:F5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Renee Amar</cp:lastModifiedBy>
  <dcterms:created xsi:type="dcterms:W3CDTF">2022-03-24T08:55:57Z</dcterms:created>
  <dcterms:modified xsi:type="dcterms:W3CDTF">2026-05-26T19:26:53Z</dcterms:modified>
  <cp:category/>
</cp:coreProperties>
</file>