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Multiple Project Schedule Template/01 Working Files/"/>
    </mc:Choice>
  </mc:AlternateContent>
  <xr:revisionPtr revIDLastSave="2157" documentId="8_{A584E1C6-0D12-9148-A04B-0A44A4204E5A}" xr6:coauthVersionLast="47" xr6:coauthVersionMax="47" xr10:uidLastSave="{EDC5F68B-D7F1-AE49-9E5A-E714E4F8258C}"/>
  <bookViews>
    <workbookView minimized="1" xWindow="32700" yWindow="-10540" windowWidth="28800" windowHeight="16500" xr2:uid="{C5E6652D-626C-F54A-9DF3-E3F3275564C8}"/>
  </bookViews>
  <sheets>
    <sheet name="Multiple Project Schedule" sheetId="1" r:id="rId1"/>
    <sheet name="Settings" sheetId="2" r:id="rId2"/>
  </sheets>
  <definedNames>
    <definedName name="_xlnm.Print_Area" localSheetId="0">'Multiple Project Schedule'!$A$1:$AE$37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5" i="1"/>
  <c r="J14" i="1"/>
  <c r="I16" i="1"/>
  <c r="I17" i="1"/>
  <c r="I18" i="1"/>
  <c r="I15" i="1"/>
  <c r="I14" i="1"/>
  <c r="D10" i="1"/>
</calcChain>
</file>

<file path=xl/sharedStrings.xml><?xml version="1.0" encoding="utf-8"?>
<sst xmlns="http://schemas.openxmlformats.org/spreadsheetml/2006/main" count="467" uniqueCount="59">
  <si>
    <t>…</t>
  </si>
  <si>
    <t>Date:</t>
  </si>
  <si>
    <t>Project No.</t>
  </si>
  <si>
    <t>Program Name:</t>
  </si>
  <si>
    <t>Program Number:</t>
  </si>
  <si>
    <t>&lt;Insert Program Name&gt;</t>
  </si>
  <si>
    <t>&lt;Insert Program Number&gt;</t>
  </si>
  <si>
    <t>Project Name</t>
  </si>
  <si>
    <t>Point of Contact</t>
  </si>
  <si>
    <t>Project Phase</t>
  </si>
  <si>
    <t>Design</t>
  </si>
  <si>
    <t>Clark Kent</t>
  </si>
  <si>
    <t>Peter Parker</t>
  </si>
  <si>
    <t>Bruce Wayne</t>
  </si>
  <si>
    <t>Diana Prince</t>
  </si>
  <si>
    <t>Tony Stark</t>
  </si>
  <si>
    <t>Planning</t>
  </si>
  <si>
    <t>Project A - New Commercial Building</t>
  </si>
  <si>
    <t>Project B - Airport Redevelopment</t>
  </si>
  <si>
    <t>Project C - Road Upgrade</t>
  </si>
  <si>
    <t>Project D - New School Building</t>
  </si>
  <si>
    <t>Project E - High Speed Rail Development</t>
  </si>
  <si>
    <t>&lt;Insert Project Name&gt;</t>
  </si>
  <si>
    <t>&lt;Insert&gt;</t>
  </si>
  <si>
    <t>MULTIPLE PROJECT SCHEDULE REGISTER</t>
  </si>
  <si>
    <t>Project Start Date</t>
  </si>
  <si>
    <t>Baseline Completion Date</t>
  </si>
  <si>
    <t>Project Completion Date</t>
  </si>
  <si>
    <t>Delay</t>
  </si>
  <si>
    <t>Project Feasibility Study</t>
  </si>
  <si>
    <t>Stakeholder Identification &amp; Engagement</t>
  </si>
  <si>
    <t>Phase 01 - Initiation</t>
  </si>
  <si>
    <t>Phase 02 - Planning</t>
  </si>
  <si>
    <t>Project Charter Development</t>
  </si>
  <si>
    <t>Initial Budget Approval</t>
  </si>
  <si>
    <t>Detailed Scope Definition</t>
  </si>
  <si>
    <t>Schedule Development</t>
  </si>
  <si>
    <t>Resource Allocation &amp; Procurement Plan</t>
  </si>
  <si>
    <t>Risk Management Planning</t>
  </si>
  <si>
    <t>Phase 03 - Design</t>
  </si>
  <si>
    <t>Phase 04 - Construction</t>
  </si>
  <si>
    <t>Phase 05 - Close</t>
  </si>
  <si>
    <t>Conceptual Design Approval</t>
  </si>
  <si>
    <t>Detailed Design &amp; Specifications</t>
  </si>
  <si>
    <t>Permits &amp; Approvals</t>
  </si>
  <si>
    <t>Design Review &amp; Finalization</t>
  </si>
  <si>
    <t>Site Preparation &amp; Mobilization</t>
  </si>
  <si>
    <t>Foundation &amp; Structural Work</t>
  </si>
  <si>
    <t>Systems Installation (HVAC, Electrical, Plumbing)</t>
  </si>
  <si>
    <t>Practical / Substantial Completion</t>
  </si>
  <si>
    <t>Final Inspection &amp; Testing</t>
  </si>
  <si>
    <t>Punch List Completion</t>
  </si>
  <si>
    <t>Project Handover &amp; Client Acceptance</t>
  </si>
  <si>
    <t>Project Review &amp; Lessons Learned Documentation</t>
  </si>
  <si>
    <t>Initiation</t>
  </si>
  <si>
    <t>Construction</t>
  </si>
  <si>
    <t>Close</t>
  </si>
  <si>
    <t>Completed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</si>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</sst>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dd\-mmm\-yy"/>
    <numFmt numFmtId="165" formatCode="[$-C09]d\ mmmm\ yyyy;@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1C38"/>
        <bgColor indexed="64"/>
      </patternFill>
    </fill>
    <fill>
      <patternFill patternType="solid">
        <fgColor rgb="FF0C1C38"/>
        <bgColor indexed="64"/>
      </patternFill>
    </fill>
    <fill>
      <patternFill patternType="solid">
        <fgColor rgb="FF049BE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44" fontId="0" fillId="0" borderId="0" xfId="1" applyFont="1" applyFill="1" applyBorder="1"/>
    <xf numFmtId="0" fontId="3" fillId="0" borderId="0" xfId="0" applyFont="1"/>
    <xf numFmtId="0" fontId="0" fillId="0" borderId="0" xfId="1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1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5" fontId="0" fillId="0" borderId="0" xfId="0" applyNumberFormat="1" applyAlignment="1">
      <alignment horizontal="left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0" xfId="0" applyFont="1" applyFill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4" borderId="0" xfId="0" applyFont="1" applyFill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theme="7" tint="-0.499984740745262"/>
      </font>
      <fill>
        <patternFill>
          <bgColor theme="7" tint="0.79998168889431442"/>
        </patternFill>
      </fill>
    </dxf>
    <dxf>
      <font>
        <color theme="2" tint="-0.89996032593768116"/>
      </font>
      <fill>
        <patternFill>
          <bgColor theme="2" tint="-9.9948118533890809E-2"/>
        </patternFill>
      </fill>
    </dxf>
    <dxf>
      <font>
        <color rgb="FF7030A0"/>
      </font>
      <fill>
        <patternFill>
          <bgColor rgb="FFDCDDF9"/>
        </patternFill>
      </fill>
    </dxf>
  </dxfs>
  <tableStyles count="0" defaultTableStyle="TableStyleMedium2" defaultPivotStyle="PivotStyleLight16"/>
  <colors>
    <mruColors>
      <color rgb="FFDCDDF9"/>
      <color rgb="FFFDD5E9"/>
      <color rgb="FF049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603956</xdr:colOff>
      <xdr:row>0</xdr:row>
      <xdr:rowOff>105834</xdr:rowOff>
    </xdr:from>
    <xdr:to>
      <xdr:col>29</xdr:col>
      <xdr:colOff>816860</xdr:colOff>
      <xdr:row>3</xdr:row>
      <xdr:rowOff>186349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24292-59D7-B047-8A58-0074A6D87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706" y="105834"/>
          <a:ext cx="3514904" cy="69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74884-618C-E44D-BCF7-D8BD9A9FE1E8}">
  <sheetPr>
    <pageSetUpPr fitToPage="1"/>
  </sheetPr>
  <dimension ref="B4:AE34"/>
  <sheetViews>
    <sheetView tabSelected="1" zoomScale="80" zoomScaleNormal="80" zoomScaleSheetLayoutView="80" workbookViewId="0"/>
  </sheetViews>
  <sheetFormatPr baseColWidth="10" defaultColWidth="11" defaultRowHeight="16" x14ac:dyDescent="0.2"/>
  <cols>
    <col min="1" max="1" width="3.83203125" customWidth="1"/>
    <col min="2" max="2" width="7.83203125" customWidth="1"/>
    <col min="3" max="3" width="10.83203125" customWidth="1"/>
    <col min="4" max="4" width="25.83203125" customWidth="1"/>
    <col min="5" max="6" width="15.83203125" customWidth="1"/>
    <col min="7" max="9" width="12.83203125" customWidth="1"/>
    <col min="10" max="30" width="10.83203125" customWidth="1"/>
    <col min="31" max="31" width="3.83203125" customWidth="1"/>
  </cols>
  <sheetData>
    <row r="4" spans="2:31" ht="22" thickBot="1" x14ac:dyDescent="0.3">
      <c r="B4" s="24" t="s">
        <v>24</v>
      </c>
      <c r="C4" s="24"/>
      <c r="D4" s="24"/>
      <c r="E4" s="2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31" ht="17" thickBot="1" x14ac:dyDescent="0.25"/>
    <row r="6" spans="2:31" x14ac:dyDescent="0.2">
      <c r="K6" s="35" t="s">
        <v>31</v>
      </c>
      <c r="L6" s="36"/>
      <c r="M6" s="36"/>
      <c r="N6" s="36"/>
      <c r="O6" s="43" t="s">
        <v>32</v>
      </c>
      <c r="P6" s="43"/>
      <c r="Q6" s="43"/>
      <c r="R6" s="43"/>
      <c r="S6" s="36" t="s">
        <v>39</v>
      </c>
      <c r="T6" s="36"/>
      <c r="U6" s="36"/>
      <c r="V6" s="36"/>
      <c r="W6" s="43" t="s">
        <v>40</v>
      </c>
      <c r="X6" s="43"/>
      <c r="Y6" s="43"/>
      <c r="Z6" s="43"/>
      <c r="AA6" s="36" t="s">
        <v>41</v>
      </c>
      <c r="AB6" s="36"/>
      <c r="AC6" s="36"/>
      <c r="AD6" s="49"/>
    </row>
    <row r="7" spans="2:31" x14ac:dyDescent="0.2">
      <c r="B7" s="32" t="s">
        <v>3</v>
      </c>
      <c r="C7" s="32"/>
      <c r="D7" s="25" t="s">
        <v>5</v>
      </c>
      <c r="E7" s="25"/>
      <c r="K7" s="37"/>
      <c r="L7" s="38"/>
      <c r="M7" s="38"/>
      <c r="N7" s="38"/>
      <c r="O7" s="44"/>
      <c r="P7" s="44"/>
      <c r="Q7" s="44"/>
      <c r="R7" s="44"/>
      <c r="S7" s="38"/>
      <c r="T7" s="38"/>
      <c r="U7" s="38"/>
      <c r="V7" s="38"/>
      <c r="W7" s="44"/>
      <c r="X7" s="44"/>
      <c r="Y7" s="44"/>
      <c r="Z7" s="44"/>
      <c r="AA7" s="38"/>
      <c r="AB7" s="38"/>
      <c r="AC7" s="38"/>
      <c r="AD7" s="50"/>
      <c r="AE7" s="2"/>
    </row>
    <row r="8" spans="2:31" x14ac:dyDescent="0.2">
      <c r="B8" s="32" t="s">
        <v>4</v>
      </c>
      <c r="C8" s="32"/>
      <c r="D8" s="25" t="s">
        <v>6</v>
      </c>
      <c r="E8" s="25"/>
      <c r="K8" s="39" t="s">
        <v>29</v>
      </c>
      <c r="L8" s="41" t="s">
        <v>30</v>
      </c>
      <c r="M8" s="41" t="s">
        <v>33</v>
      </c>
      <c r="N8" s="41" t="s">
        <v>34</v>
      </c>
      <c r="O8" s="47" t="s">
        <v>35</v>
      </c>
      <c r="P8" s="47" t="s">
        <v>36</v>
      </c>
      <c r="Q8" s="47" t="s">
        <v>37</v>
      </c>
      <c r="R8" s="47" t="s">
        <v>38</v>
      </c>
      <c r="S8" s="45" t="s">
        <v>42</v>
      </c>
      <c r="T8" s="45" t="s">
        <v>43</v>
      </c>
      <c r="U8" s="45" t="s">
        <v>44</v>
      </c>
      <c r="V8" s="45" t="s">
        <v>45</v>
      </c>
      <c r="W8" s="47" t="s">
        <v>46</v>
      </c>
      <c r="X8" s="47" t="s">
        <v>47</v>
      </c>
      <c r="Y8" s="47" t="s">
        <v>48</v>
      </c>
      <c r="Z8" s="47" t="s">
        <v>49</v>
      </c>
      <c r="AA8" s="45" t="s">
        <v>50</v>
      </c>
      <c r="AB8" s="45" t="s">
        <v>51</v>
      </c>
      <c r="AC8" s="45" t="s">
        <v>52</v>
      </c>
      <c r="AD8" s="51" t="s">
        <v>53</v>
      </c>
      <c r="AE8" s="2"/>
    </row>
    <row r="9" spans="2:31" x14ac:dyDescent="0.2">
      <c r="B9" s="5"/>
      <c r="C9" s="5"/>
      <c r="D9" s="2"/>
      <c r="E9" s="2"/>
      <c r="K9" s="39"/>
      <c r="L9" s="41"/>
      <c r="M9" s="41"/>
      <c r="N9" s="41"/>
      <c r="O9" s="47"/>
      <c r="P9" s="47"/>
      <c r="Q9" s="47"/>
      <c r="R9" s="47"/>
      <c r="S9" s="45"/>
      <c r="T9" s="45"/>
      <c r="U9" s="45"/>
      <c r="V9" s="45"/>
      <c r="W9" s="47"/>
      <c r="X9" s="47"/>
      <c r="Y9" s="47"/>
      <c r="Z9" s="47"/>
      <c r="AA9" s="45"/>
      <c r="AB9" s="45"/>
      <c r="AC9" s="45"/>
      <c r="AD9" s="51"/>
      <c r="AE9" s="2"/>
    </row>
    <row r="10" spans="2:31" ht="16" customHeight="1" x14ac:dyDescent="0.2">
      <c r="B10" s="32" t="s">
        <v>1</v>
      </c>
      <c r="C10" s="32"/>
      <c r="D10" s="14">
        <f ca="1">TODAY()</f>
        <v>45610</v>
      </c>
      <c r="E10" s="2"/>
      <c r="K10" s="39"/>
      <c r="L10" s="41"/>
      <c r="M10" s="41"/>
      <c r="N10" s="41"/>
      <c r="O10" s="47"/>
      <c r="P10" s="47"/>
      <c r="Q10" s="47"/>
      <c r="R10" s="47"/>
      <c r="S10" s="45"/>
      <c r="T10" s="45"/>
      <c r="U10" s="45"/>
      <c r="V10" s="45"/>
      <c r="W10" s="47"/>
      <c r="X10" s="47"/>
      <c r="Y10" s="47"/>
      <c r="Z10" s="47"/>
      <c r="AA10" s="45"/>
      <c r="AB10" s="45"/>
      <c r="AC10" s="45"/>
      <c r="AD10" s="51"/>
      <c r="AE10" s="2"/>
    </row>
    <row r="11" spans="2:31" ht="17" thickBot="1" x14ac:dyDescent="0.25">
      <c r="K11" s="39"/>
      <c r="L11" s="41"/>
      <c r="M11" s="41"/>
      <c r="N11" s="41"/>
      <c r="O11" s="47"/>
      <c r="P11" s="47"/>
      <c r="Q11" s="47"/>
      <c r="R11" s="47"/>
      <c r="S11" s="45"/>
      <c r="T11" s="45"/>
      <c r="U11" s="45"/>
      <c r="V11" s="45"/>
      <c r="W11" s="47"/>
      <c r="X11" s="47"/>
      <c r="Y11" s="47"/>
      <c r="Z11" s="47"/>
      <c r="AA11" s="45"/>
      <c r="AB11" s="45"/>
      <c r="AC11" s="45"/>
      <c r="AD11" s="51"/>
    </row>
    <row r="12" spans="2:31" ht="34" customHeight="1" x14ac:dyDescent="0.2">
      <c r="B12" s="29" t="s">
        <v>2</v>
      </c>
      <c r="C12" s="33" t="s">
        <v>7</v>
      </c>
      <c r="D12" s="33"/>
      <c r="E12" s="33" t="s">
        <v>9</v>
      </c>
      <c r="F12" s="33" t="s">
        <v>8</v>
      </c>
      <c r="G12" s="33" t="s">
        <v>25</v>
      </c>
      <c r="H12" s="33" t="s">
        <v>26</v>
      </c>
      <c r="I12" s="33" t="s">
        <v>27</v>
      </c>
      <c r="J12" s="33" t="s">
        <v>28</v>
      </c>
      <c r="K12" s="39"/>
      <c r="L12" s="41"/>
      <c r="M12" s="41"/>
      <c r="N12" s="41"/>
      <c r="O12" s="47"/>
      <c r="P12" s="47"/>
      <c r="Q12" s="47"/>
      <c r="R12" s="47"/>
      <c r="S12" s="45"/>
      <c r="T12" s="45"/>
      <c r="U12" s="45"/>
      <c r="V12" s="45"/>
      <c r="W12" s="47"/>
      <c r="X12" s="47"/>
      <c r="Y12" s="47"/>
      <c r="Z12" s="47"/>
      <c r="AA12" s="45"/>
      <c r="AB12" s="45"/>
      <c r="AC12" s="45"/>
      <c r="AD12" s="51"/>
      <c r="AE12" s="3"/>
    </row>
    <row r="13" spans="2:31" ht="17" thickBot="1" x14ac:dyDescent="0.25">
      <c r="B13" s="30"/>
      <c r="C13" s="34"/>
      <c r="D13" s="34"/>
      <c r="E13" s="34"/>
      <c r="F13" s="34"/>
      <c r="G13" s="34"/>
      <c r="H13" s="34"/>
      <c r="I13" s="34"/>
      <c r="J13" s="34"/>
      <c r="K13" s="40"/>
      <c r="L13" s="42"/>
      <c r="M13" s="42"/>
      <c r="N13" s="42"/>
      <c r="O13" s="48"/>
      <c r="P13" s="48"/>
      <c r="Q13" s="48"/>
      <c r="R13" s="48"/>
      <c r="S13" s="46"/>
      <c r="T13" s="46"/>
      <c r="U13" s="46"/>
      <c r="V13" s="46"/>
      <c r="W13" s="48"/>
      <c r="X13" s="48"/>
      <c r="Y13" s="48"/>
      <c r="Z13" s="48"/>
      <c r="AA13" s="46"/>
      <c r="AB13" s="46"/>
      <c r="AC13" s="46"/>
      <c r="AD13" s="52"/>
      <c r="AE13" s="3"/>
    </row>
    <row r="14" spans="2:31" x14ac:dyDescent="0.2">
      <c r="B14" s="7">
        <v>1</v>
      </c>
      <c r="C14" s="28" t="s">
        <v>17</v>
      </c>
      <c r="D14" s="28"/>
      <c r="E14" s="17" t="s">
        <v>56</v>
      </c>
      <c r="F14" s="8" t="s">
        <v>11</v>
      </c>
      <c r="G14" s="15">
        <v>45133</v>
      </c>
      <c r="H14" s="15">
        <v>45667</v>
      </c>
      <c r="I14" s="15">
        <f>AD14</f>
        <v>45659</v>
      </c>
      <c r="J14" s="17">
        <f>H14-I14</f>
        <v>8</v>
      </c>
      <c r="K14" s="20">
        <v>45153</v>
      </c>
      <c r="L14" s="20">
        <v>45179</v>
      </c>
      <c r="M14" s="20">
        <v>45206</v>
      </c>
      <c r="N14" s="20">
        <v>45232</v>
      </c>
      <c r="O14" s="20">
        <v>45259</v>
      </c>
      <c r="P14" s="20">
        <v>45286</v>
      </c>
      <c r="Q14" s="20">
        <v>45312</v>
      </c>
      <c r="R14" s="20">
        <v>45339</v>
      </c>
      <c r="S14" s="20">
        <v>45366</v>
      </c>
      <c r="T14" s="20">
        <v>45392</v>
      </c>
      <c r="U14" s="20">
        <v>45419</v>
      </c>
      <c r="V14" s="20">
        <v>45445</v>
      </c>
      <c r="W14" s="20">
        <v>45472</v>
      </c>
      <c r="X14" s="20">
        <v>45499</v>
      </c>
      <c r="Y14" s="20">
        <v>45525</v>
      </c>
      <c r="Z14" s="20">
        <v>45552</v>
      </c>
      <c r="AA14" s="20">
        <v>45579</v>
      </c>
      <c r="AB14" s="20">
        <v>45605</v>
      </c>
      <c r="AC14" s="20">
        <v>45632</v>
      </c>
      <c r="AD14" s="21">
        <v>45659</v>
      </c>
      <c r="AE14" s="4"/>
    </row>
    <row r="15" spans="2:31" x14ac:dyDescent="0.2">
      <c r="B15" s="9">
        <v>2</v>
      </c>
      <c r="C15" s="27" t="s">
        <v>18</v>
      </c>
      <c r="D15" s="27"/>
      <c r="E15" s="18" t="s">
        <v>57</v>
      </c>
      <c r="F15" s="6" t="s">
        <v>12</v>
      </c>
      <c r="G15" s="16">
        <v>45241</v>
      </c>
      <c r="H15" s="16">
        <v>45519</v>
      </c>
      <c r="I15" s="16">
        <f>AD15</f>
        <v>45572</v>
      </c>
      <c r="J15" s="18">
        <f>H15-I15</f>
        <v>-53</v>
      </c>
      <c r="K15" s="22">
        <v>45261</v>
      </c>
      <c r="L15" s="22">
        <v>45277</v>
      </c>
      <c r="M15" s="22">
        <v>45293</v>
      </c>
      <c r="N15" s="22">
        <v>45310</v>
      </c>
      <c r="O15" s="22">
        <v>45326</v>
      </c>
      <c r="P15" s="22">
        <v>45342</v>
      </c>
      <c r="Q15" s="22">
        <v>45359</v>
      </c>
      <c r="R15" s="22">
        <v>45375</v>
      </c>
      <c r="S15" s="22">
        <v>45391</v>
      </c>
      <c r="T15" s="22">
        <v>45408</v>
      </c>
      <c r="U15" s="22">
        <v>45424</v>
      </c>
      <c r="V15" s="22">
        <v>45441</v>
      </c>
      <c r="W15" s="22">
        <v>45457</v>
      </c>
      <c r="X15" s="22">
        <v>45473</v>
      </c>
      <c r="Y15" s="22">
        <v>45490</v>
      </c>
      <c r="Z15" s="22">
        <v>45506</v>
      </c>
      <c r="AA15" s="22">
        <v>45522</v>
      </c>
      <c r="AB15" s="22">
        <v>45539</v>
      </c>
      <c r="AC15" s="22">
        <v>45555</v>
      </c>
      <c r="AD15" s="23">
        <v>45572</v>
      </c>
      <c r="AE15" s="4"/>
    </row>
    <row r="16" spans="2:31" x14ac:dyDescent="0.2">
      <c r="B16" s="9">
        <v>3</v>
      </c>
      <c r="C16" s="27" t="s">
        <v>19</v>
      </c>
      <c r="D16" s="27"/>
      <c r="E16" s="18" t="s">
        <v>16</v>
      </c>
      <c r="F16" s="6" t="s">
        <v>13</v>
      </c>
      <c r="G16" s="16">
        <v>45424</v>
      </c>
      <c r="H16" s="16">
        <v>46357</v>
      </c>
      <c r="I16" s="16">
        <f t="shared" ref="I16:I18" si="0">AD16</f>
        <v>46371</v>
      </c>
      <c r="J16" s="18">
        <f t="shared" ref="J16:J18" si="1">H16-I16</f>
        <v>-14</v>
      </c>
      <c r="K16" s="22">
        <v>45444</v>
      </c>
      <c r="L16" s="22">
        <v>45492</v>
      </c>
      <c r="M16" s="22">
        <v>45541</v>
      </c>
      <c r="N16" s="22">
        <v>45590</v>
      </c>
      <c r="O16" s="22">
        <v>45639</v>
      </c>
      <c r="P16" s="22">
        <v>45687</v>
      </c>
      <c r="Q16" s="22">
        <v>45736</v>
      </c>
      <c r="R16" s="22">
        <v>45785</v>
      </c>
      <c r="S16" s="22">
        <v>45834</v>
      </c>
      <c r="T16" s="22">
        <v>45883</v>
      </c>
      <c r="U16" s="22">
        <v>45931</v>
      </c>
      <c r="V16" s="22">
        <v>45980</v>
      </c>
      <c r="W16" s="22">
        <v>46029</v>
      </c>
      <c r="X16" s="22">
        <v>46078</v>
      </c>
      <c r="Y16" s="22">
        <v>46127</v>
      </c>
      <c r="Z16" s="22">
        <v>46175</v>
      </c>
      <c r="AA16" s="22">
        <v>46224</v>
      </c>
      <c r="AB16" s="22">
        <v>46273</v>
      </c>
      <c r="AC16" s="22">
        <v>46322</v>
      </c>
      <c r="AD16" s="23">
        <v>46371</v>
      </c>
      <c r="AE16" s="4"/>
    </row>
    <row r="17" spans="2:31" x14ac:dyDescent="0.2">
      <c r="B17" s="9">
        <v>4</v>
      </c>
      <c r="C17" s="27" t="s">
        <v>20</v>
      </c>
      <c r="D17" s="27"/>
      <c r="E17" s="18" t="s">
        <v>54</v>
      </c>
      <c r="F17" s="6" t="s">
        <v>14</v>
      </c>
      <c r="G17" s="16">
        <v>45560</v>
      </c>
      <c r="H17" s="16">
        <v>46336</v>
      </c>
      <c r="I17" s="16">
        <f t="shared" si="0"/>
        <v>46325</v>
      </c>
      <c r="J17" s="18">
        <f t="shared" si="1"/>
        <v>11</v>
      </c>
      <c r="K17" s="22">
        <v>45580</v>
      </c>
      <c r="L17" s="22">
        <v>45619</v>
      </c>
      <c r="M17" s="22">
        <v>45658</v>
      </c>
      <c r="N17" s="22">
        <v>45697</v>
      </c>
      <c r="O17" s="22">
        <v>45736</v>
      </c>
      <c r="P17" s="22">
        <v>45776</v>
      </c>
      <c r="Q17" s="22">
        <v>45815</v>
      </c>
      <c r="R17" s="22">
        <v>45854</v>
      </c>
      <c r="S17" s="22">
        <v>45893</v>
      </c>
      <c r="T17" s="22">
        <v>45932</v>
      </c>
      <c r="U17" s="22">
        <v>45972</v>
      </c>
      <c r="V17" s="22">
        <v>46011</v>
      </c>
      <c r="W17" s="22">
        <v>46050</v>
      </c>
      <c r="X17" s="22">
        <v>46089</v>
      </c>
      <c r="Y17" s="22">
        <v>46128</v>
      </c>
      <c r="Z17" s="22">
        <v>46168</v>
      </c>
      <c r="AA17" s="22">
        <v>46207</v>
      </c>
      <c r="AB17" s="22">
        <v>46246</v>
      </c>
      <c r="AC17" s="22">
        <v>46285</v>
      </c>
      <c r="AD17" s="23">
        <v>46325</v>
      </c>
      <c r="AE17" s="4"/>
    </row>
    <row r="18" spans="2:31" x14ac:dyDescent="0.2">
      <c r="B18" s="9">
        <v>5</v>
      </c>
      <c r="C18" s="27" t="s">
        <v>21</v>
      </c>
      <c r="D18" s="27"/>
      <c r="E18" s="18" t="s">
        <v>58</v>
      </c>
      <c r="F18" s="6" t="s">
        <v>15</v>
      </c>
      <c r="G18" s="16">
        <v>45607</v>
      </c>
      <c r="H18" s="16">
        <v>45992</v>
      </c>
      <c r="I18" s="16">
        <f t="shared" si="0"/>
        <v>45992</v>
      </c>
      <c r="J18" s="18">
        <f t="shared" si="1"/>
        <v>0</v>
      </c>
      <c r="K18" s="22">
        <v>45627</v>
      </c>
      <c r="L18" s="22">
        <v>45646</v>
      </c>
      <c r="M18" s="22">
        <v>45665</v>
      </c>
      <c r="N18" s="22">
        <v>45684</v>
      </c>
      <c r="O18" s="22">
        <v>45703</v>
      </c>
      <c r="P18" s="22">
        <v>45723</v>
      </c>
      <c r="Q18" s="22">
        <v>45742</v>
      </c>
      <c r="R18" s="22">
        <v>45761</v>
      </c>
      <c r="S18" s="22">
        <v>45780</v>
      </c>
      <c r="T18" s="22">
        <v>45799</v>
      </c>
      <c r="U18" s="22">
        <v>45819</v>
      </c>
      <c r="V18" s="22">
        <v>45838</v>
      </c>
      <c r="W18" s="22">
        <v>45857</v>
      </c>
      <c r="X18" s="22">
        <v>45876</v>
      </c>
      <c r="Y18" s="22">
        <v>45895</v>
      </c>
      <c r="Z18" s="22">
        <v>45915</v>
      </c>
      <c r="AA18" s="22">
        <v>45934</v>
      </c>
      <c r="AB18" s="22">
        <v>45953</v>
      </c>
      <c r="AC18" s="22">
        <v>45972</v>
      </c>
      <c r="AD18" s="23">
        <v>45992</v>
      </c>
      <c r="AE18" s="4"/>
    </row>
    <row r="19" spans="2:31" x14ac:dyDescent="0.2">
      <c r="B19" s="9">
        <v>6</v>
      </c>
      <c r="C19" s="26" t="s">
        <v>0</v>
      </c>
      <c r="D19" s="26"/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  <c r="AC19" s="19" t="s">
        <v>0</v>
      </c>
      <c r="AD19" s="10" t="s">
        <v>0</v>
      </c>
      <c r="AE19" s="4"/>
    </row>
    <row r="20" spans="2:31" x14ac:dyDescent="0.2">
      <c r="B20" s="9">
        <v>7</v>
      </c>
      <c r="C20" s="26" t="s">
        <v>0</v>
      </c>
      <c r="D20" s="26"/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19" t="s">
        <v>0</v>
      </c>
      <c r="Z20" s="19" t="s">
        <v>0</v>
      </c>
      <c r="AA20" s="19" t="s">
        <v>0</v>
      </c>
      <c r="AB20" s="19" t="s">
        <v>0</v>
      </c>
      <c r="AC20" s="19" t="s">
        <v>0</v>
      </c>
      <c r="AD20" s="10" t="s">
        <v>0</v>
      </c>
      <c r="AE20" s="4"/>
    </row>
    <row r="21" spans="2:31" x14ac:dyDescent="0.2">
      <c r="B21" s="9">
        <v>8</v>
      </c>
      <c r="C21" s="26" t="s">
        <v>0</v>
      </c>
      <c r="D21" s="26"/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  <c r="X21" s="19" t="s">
        <v>0</v>
      </c>
      <c r="Y21" s="19" t="s">
        <v>0</v>
      </c>
      <c r="Z21" s="19" t="s">
        <v>0</v>
      </c>
      <c r="AA21" s="19" t="s">
        <v>0</v>
      </c>
      <c r="AB21" s="19" t="s">
        <v>0</v>
      </c>
      <c r="AC21" s="19" t="s">
        <v>0</v>
      </c>
      <c r="AD21" s="10" t="s">
        <v>0</v>
      </c>
      <c r="AE21" s="4"/>
    </row>
    <row r="22" spans="2:31" x14ac:dyDescent="0.2">
      <c r="B22" s="9">
        <v>9</v>
      </c>
      <c r="C22" s="26" t="s">
        <v>0</v>
      </c>
      <c r="D22" s="26"/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19" t="s">
        <v>0</v>
      </c>
      <c r="Q22" s="19" t="s">
        <v>0</v>
      </c>
      <c r="R22" s="19" t="s">
        <v>0</v>
      </c>
      <c r="S22" s="19" t="s">
        <v>0</v>
      </c>
      <c r="T22" s="19" t="s">
        <v>0</v>
      </c>
      <c r="U22" s="19" t="s">
        <v>0</v>
      </c>
      <c r="V22" s="19" t="s">
        <v>0</v>
      </c>
      <c r="W22" s="19" t="s">
        <v>0</v>
      </c>
      <c r="X22" s="19" t="s">
        <v>0</v>
      </c>
      <c r="Y22" s="19" t="s">
        <v>0</v>
      </c>
      <c r="Z22" s="19" t="s">
        <v>0</v>
      </c>
      <c r="AA22" s="19" t="s">
        <v>0</v>
      </c>
      <c r="AB22" s="19" t="s">
        <v>0</v>
      </c>
      <c r="AC22" s="19" t="s">
        <v>0</v>
      </c>
      <c r="AD22" s="10" t="s">
        <v>0</v>
      </c>
      <c r="AE22" s="4"/>
    </row>
    <row r="23" spans="2:31" x14ac:dyDescent="0.2">
      <c r="B23" s="9">
        <v>10</v>
      </c>
      <c r="C23" s="26" t="s">
        <v>0</v>
      </c>
      <c r="D23" s="26"/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  <c r="K23" s="19" t="s">
        <v>0</v>
      </c>
      <c r="L23" s="19" t="s">
        <v>0</v>
      </c>
      <c r="M23" s="19" t="s">
        <v>0</v>
      </c>
      <c r="N23" s="19" t="s">
        <v>0</v>
      </c>
      <c r="O23" s="19" t="s">
        <v>0</v>
      </c>
      <c r="P23" s="19" t="s">
        <v>0</v>
      </c>
      <c r="Q23" s="19" t="s">
        <v>0</v>
      </c>
      <c r="R23" s="19" t="s">
        <v>0</v>
      </c>
      <c r="S23" s="19" t="s">
        <v>0</v>
      </c>
      <c r="T23" s="19" t="s">
        <v>0</v>
      </c>
      <c r="U23" s="19" t="s">
        <v>0</v>
      </c>
      <c r="V23" s="19" t="s">
        <v>0</v>
      </c>
      <c r="W23" s="19" t="s">
        <v>0</v>
      </c>
      <c r="X23" s="19" t="s">
        <v>0</v>
      </c>
      <c r="Y23" s="19" t="s">
        <v>0</v>
      </c>
      <c r="Z23" s="19" t="s">
        <v>0</v>
      </c>
      <c r="AA23" s="19" t="s">
        <v>0</v>
      </c>
      <c r="AB23" s="19" t="s">
        <v>0</v>
      </c>
      <c r="AC23" s="19" t="s">
        <v>0</v>
      </c>
      <c r="AD23" s="10" t="s">
        <v>0</v>
      </c>
      <c r="AE23" s="4"/>
    </row>
    <row r="24" spans="2:31" x14ac:dyDescent="0.2">
      <c r="B24" s="9">
        <v>11</v>
      </c>
      <c r="C24" s="26" t="s">
        <v>0</v>
      </c>
      <c r="D24" s="26"/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19" t="s">
        <v>0</v>
      </c>
      <c r="R24" s="19" t="s">
        <v>0</v>
      </c>
      <c r="S24" s="19" t="s">
        <v>0</v>
      </c>
      <c r="T24" s="19" t="s">
        <v>0</v>
      </c>
      <c r="U24" s="19" t="s">
        <v>0</v>
      </c>
      <c r="V24" s="19" t="s">
        <v>0</v>
      </c>
      <c r="W24" s="19" t="s">
        <v>0</v>
      </c>
      <c r="X24" s="19" t="s">
        <v>0</v>
      </c>
      <c r="Y24" s="19" t="s">
        <v>0</v>
      </c>
      <c r="Z24" s="19" t="s">
        <v>0</v>
      </c>
      <c r="AA24" s="19" t="s">
        <v>0</v>
      </c>
      <c r="AB24" s="19" t="s">
        <v>0</v>
      </c>
      <c r="AC24" s="19" t="s">
        <v>0</v>
      </c>
      <c r="AD24" s="10" t="s">
        <v>0</v>
      </c>
      <c r="AE24" s="4"/>
    </row>
    <row r="25" spans="2:31" x14ac:dyDescent="0.2">
      <c r="B25" s="9">
        <v>12</v>
      </c>
      <c r="C25" s="26" t="s">
        <v>0</v>
      </c>
      <c r="D25" s="26"/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19" t="s">
        <v>0</v>
      </c>
      <c r="U25" s="19" t="s">
        <v>0</v>
      </c>
      <c r="V25" s="19" t="s">
        <v>0</v>
      </c>
      <c r="W25" s="19" t="s">
        <v>0</v>
      </c>
      <c r="X25" s="19" t="s">
        <v>0</v>
      </c>
      <c r="Y25" s="19" t="s">
        <v>0</v>
      </c>
      <c r="Z25" s="19" t="s">
        <v>0</v>
      </c>
      <c r="AA25" s="19" t="s">
        <v>0</v>
      </c>
      <c r="AB25" s="19" t="s">
        <v>0</v>
      </c>
      <c r="AC25" s="19" t="s">
        <v>0</v>
      </c>
      <c r="AD25" s="10" t="s">
        <v>0</v>
      </c>
      <c r="AE25" s="4"/>
    </row>
    <row r="26" spans="2:31" x14ac:dyDescent="0.2">
      <c r="B26" s="9">
        <v>13</v>
      </c>
      <c r="C26" s="26" t="s">
        <v>0</v>
      </c>
      <c r="D26" s="26"/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19" t="s">
        <v>0</v>
      </c>
      <c r="U26" s="19" t="s">
        <v>0</v>
      </c>
      <c r="V26" s="19" t="s">
        <v>0</v>
      </c>
      <c r="W26" s="19" t="s">
        <v>0</v>
      </c>
      <c r="X26" s="19" t="s">
        <v>0</v>
      </c>
      <c r="Y26" s="19" t="s">
        <v>0</v>
      </c>
      <c r="Z26" s="19" t="s">
        <v>0</v>
      </c>
      <c r="AA26" s="19" t="s">
        <v>0</v>
      </c>
      <c r="AB26" s="19" t="s">
        <v>0</v>
      </c>
      <c r="AC26" s="19" t="s">
        <v>0</v>
      </c>
      <c r="AD26" s="10" t="s">
        <v>0</v>
      </c>
      <c r="AE26" s="4"/>
    </row>
    <row r="27" spans="2:31" x14ac:dyDescent="0.2">
      <c r="B27" s="9">
        <v>14</v>
      </c>
      <c r="C27" s="26" t="s">
        <v>0</v>
      </c>
      <c r="D27" s="26"/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19" t="s">
        <v>0</v>
      </c>
      <c r="P27" s="19" t="s">
        <v>0</v>
      </c>
      <c r="Q27" s="19" t="s">
        <v>0</v>
      </c>
      <c r="R27" s="19" t="s">
        <v>0</v>
      </c>
      <c r="S27" s="19" t="s">
        <v>0</v>
      </c>
      <c r="T27" s="19" t="s">
        <v>0</v>
      </c>
      <c r="U27" s="19" t="s">
        <v>0</v>
      </c>
      <c r="V27" s="19" t="s">
        <v>0</v>
      </c>
      <c r="W27" s="19" t="s">
        <v>0</v>
      </c>
      <c r="X27" s="19" t="s">
        <v>0</v>
      </c>
      <c r="Y27" s="19" t="s">
        <v>0</v>
      </c>
      <c r="Z27" s="19" t="s">
        <v>0</v>
      </c>
      <c r="AA27" s="19" t="s">
        <v>0</v>
      </c>
      <c r="AB27" s="19" t="s">
        <v>0</v>
      </c>
      <c r="AC27" s="19" t="s">
        <v>0</v>
      </c>
      <c r="AD27" s="10" t="s">
        <v>0</v>
      </c>
      <c r="AE27" s="4"/>
    </row>
    <row r="28" spans="2:31" x14ac:dyDescent="0.2">
      <c r="B28" s="9">
        <v>15</v>
      </c>
      <c r="C28" s="26" t="s">
        <v>0</v>
      </c>
      <c r="D28" s="26"/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 t="s">
        <v>0</v>
      </c>
      <c r="Z28" s="19" t="s">
        <v>0</v>
      </c>
      <c r="AA28" s="19" t="s">
        <v>0</v>
      </c>
      <c r="AB28" s="19" t="s">
        <v>0</v>
      </c>
      <c r="AC28" s="19" t="s">
        <v>0</v>
      </c>
      <c r="AD28" s="10" t="s">
        <v>0</v>
      </c>
      <c r="AE28" s="4"/>
    </row>
    <row r="29" spans="2:31" x14ac:dyDescent="0.2">
      <c r="B29" s="9">
        <v>16</v>
      </c>
      <c r="C29" s="26" t="s">
        <v>0</v>
      </c>
      <c r="D29" s="26"/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19" t="s">
        <v>0</v>
      </c>
      <c r="W29" s="19" t="s">
        <v>0</v>
      </c>
      <c r="X29" s="19" t="s">
        <v>0</v>
      </c>
      <c r="Y29" s="19" t="s">
        <v>0</v>
      </c>
      <c r="Z29" s="19" t="s">
        <v>0</v>
      </c>
      <c r="AA29" s="19" t="s">
        <v>0</v>
      </c>
      <c r="AB29" s="19" t="s">
        <v>0</v>
      </c>
      <c r="AC29" s="19" t="s">
        <v>0</v>
      </c>
      <c r="AD29" s="10" t="s">
        <v>0</v>
      </c>
      <c r="AE29" s="4"/>
    </row>
    <row r="30" spans="2:31" x14ac:dyDescent="0.2">
      <c r="B30" s="9">
        <v>17</v>
      </c>
      <c r="C30" s="26" t="s">
        <v>0</v>
      </c>
      <c r="D30" s="26"/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19" t="s">
        <v>0</v>
      </c>
      <c r="U30" s="19" t="s">
        <v>0</v>
      </c>
      <c r="V30" s="19" t="s">
        <v>0</v>
      </c>
      <c r="W30" s="19" t="s">
        <v>0</v>
      </c>
      <c r="X30" s="19" t="s">
        <v>0</v>
      </c>
      <c r="Y30" s="19" t="s">
        <v>0</v>
      </c>
      <c r="Z30" s="19" t="s">
        <v>0</v>
      </c>
      <c r="AA30" s="19" t="s">
        <v>0</v>
      </c>
      <c r="AB30" s="19" t="s">
        <v>0</v>
      </c>
      <c r="AC30" s="19" t="s">
        <v>0</v>
      </c>
      <c r="AD30" s="10" t="s">
        <v>0</v>
      </c>
      <c r="AE30" s="4"/>
    </row>
    <row r="31" spans="2:31" x14ac:dyDescent="0.2">
      <c r="B31" s="9">
        <v>18</v>
      </c>
      <c r="C31" s="26" t="s">
        <v>0</v>
      </c>
      <c r="D31" s="26"/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0</v>
      </c>
      <c r="X31" s="19" t="s">
        <v>0</v>
      </c>
      <c r="Y31" s="19" t="s">
        <v>0</v>
      </c>
      <c r="Z31" s="19" t="s">
        <v>0</v>
      </c>
      <c r="AA31" s="19" t="s">
        <v>0</v>
      </c>
      <c r="AB31" s="19" t="s">
        <v>0</v>
      </c>
      <c r="AC31" s="19" t="s">
        <v>0</v>
      </c>
      <c r="AD31" s="10" t="s">
        <v>0</v>
      </c>
      <c r="AE31" s="4"/>
    </row>
    <row r="32" spans="2:31" x14ac:dyDescent="0.2">
      <c r="B32" s="9">
        <v>19</v>
      </c>
      <c r="C32" s="26" t="s">
        <v>0</v>
      </c>
      <c r="D32" s="26"/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9" t="s">
        <v>0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9" t="s">
        <v>0</v>
      </c>
      <c r="AA32" s="19" t="s">
        <v>0</v>
      </c>
      <c r="AB32" s="19" t="s">
        <v>0</v>
      </c>
      <c r="AC32" s="19" t="s">
        <v>0</v>
      </c>
      <c r="AD32" s="10" t="s">
        <v>0</v>
      </c>
      <c r="AE32" s="4"/>
    </row>
    <row r="33" spans="2:31" ht="17" customHeight="1" thickBot="1" x14ac:dyDescent="0.25">
      <c r="B33" s="11">
        <v>20</v>
      </c>
      <c r="C33" s="31" t="s">
        <v>22</v>
      </c>
      <c r="D33" s="31"/>
      <c r="E33" s="12" t="s">
        <v>23</v>
      </c>
      <c r="F33" s="12" t="s">
        <v>23</v>
      </c>
      <c r="G33" s="12" t="s">
        <v>23</v>
      </c>
      <c r="H33" s="12" t="s">
        <v>23</v>
      </c>
      <c r="I33" s="12" t="s">
        <v>23</v>
      </c>
      <c r="J33" s="12" t="s">
        <v>23</v>
      </c>
      <c r="K33" s="12" t="s">
        <v>23</v>
      </c>
      <c r="L33" s="12" t="s">
        <v>23</v>
      </c>
      <c r="M33" s="12" t="s">
        <v>23</v>
      </c>
      <c r="N33" s="12" t="s">
        <v>23</v>
      </c>
      <c r="O33" s="12" t="s">
        <v>23</v>
      </c>
      <c r="P33" s="12" t="s">
        <v>23</v>
      </c>
      <c r="Q33" s="12" t="s">
        <v>23</v>
      </c>
      <c r="R33" s="12" t="s">
        <v>23</v>
      </c>
      <c r="S33" s="12" t="s">
        <v>23</v>
      </c>
      <c r="T33" s="12" t="s">
        <v>23</v>
      </c>
      <c r="U33" s="12" t="s">
        <v>23</v>
      </c>
      <c r="V33" s="12" t="s">
        <v>23</v>
      </c>
      <c r="W33" s="12" t="s">
        <v>23</v>
      </c>
      <c r="X33" s="12" t="s">
        <v>23</v>
      </c>
      <c r="Y33" s="12" t="s">
        <v>23</v>
      </c>
      <c r="Z33" s="12" t="s">
        <v>23</v>
      </c>
      <c r="AA33" s="12" t="s">
        <v>23</v>
      </c>
      <c r="AB33" s="12" t="s">
        <v>23</v>
      </c>
      <c r="AC33" s="12" t="s">
        <v>23</v>
      </c>
      <c r="AD33" s="13" t="s">
        <v>23</v>
      </c>
      <c r="AE33" s="4"/>
    </row>
    <row r="34" spans="2:31" ht="17" thickBo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59">
    <mergeCell ref="X8:X13"/>
    <mergeCell ref="AA8:AA13"/>
    <mergeCell ref="AA6:AD7"/>
    <mergeCell ref="W8:W13"/>
    <mergeCell ref="AB8:AB13"/>
    <mergeCell ref="AC8:AC13"/>
    <mergeCell ref="AD8:AD13"/>
    <mergeCell ref="W6:Z7"/>
    <mergeCell ref="Y8:Y13"/>
    <mergeCell ref="Z8:Z13"/>
    <mergeCell ref="O6:R7"/>
    <mergeCell ref="T8:T13"/>
    <mergeCell ref="O8:O13"/>
    <mergeCell ref="P8:P13"/>
    <mergeCell ref="Q8:Q13"/>
    <mergeCell ref="R8:R13"/>
    <mergeCell ref="S6:V7"/>
    <mergeCell ref="U8:U13"/>
    <mergeCell ref="V8:V13"/>
    <mergeCell ref="S8:S13"/>
    <mergeCell ref="K6:N7"/>
    <mergeCell ref="J12:J13"/>
    <mergeCell ref="K8:K13"/>
    <mergeCell ref="L8:L13"/>
    <mergeCell ref="M8:M13"/>
    <mergeCell ref="N8:N13"/>
    <mergeCell ref="I12:I13"/>
    <mergeCell ref="C15:D15"/>
    <mergeCell ref="H12:H13"/>
    <mergeCell ref="C12:D13"/>
    <mergeCell ref="E12:E13"/>
    <mergeCell ref="F12:F13"/>
    <mergeCell ref="G12:G13"/>
    <mergeCell ref="C33:D33"/>
    <mergeCell ref="C26:D26"/>
    <mergeCell ref="C27:D27"/>
    <mergeCell ref="C16:D16"/>
    <mergeCell ref="C17:D17"/>
    <mergeCell ref="C28:D28"/>
    <mergeCell ref="C29:D29"/>
    <mergeCell ref="C30:D30"/>
    <mergeCell ref="C31:D31"/>
    <mergeCell ref="C32:D32"/>
    <mergeCell ref="B4:E4"/>
    <mergeCell ref="D7:E7"/>
    <mergeCell ref="D8:E8"/>
    <mergeCell ref="C25:D25"/>
    <mergeCell ref="C20:D20"/>
    <mergeCell ref="C21:D21"/>
    <mergeCell ref="C22:D22"/>
    <mergeCell ref="C23:D23"/>
    <mergeCell ref="C24:D24"/>
    <mergeCell ref="C18:D18"/>
    <mergeCell ref="C19:D19"/>
    <mergeCell ref="C14:D14"/>
    <mergeCell ref="B12:B13"/>
    <mergeCell ref="B7:C7"/>
    <mergeCell ref="B8:C8"/>
    <mergeCell ref="B10:C10"/>
  </mergeCells>
  <conditionalFormatting sqref="E14:E18">
    <cfRule type="containsText" dxfId="11" priority="1" operator="containsText" text="Close">
      <formula>NOT(ISERROR(SEARCH("Close",E14)))</formula>
    </cfRule>
    <cfRule type="containsText" dxfId="10" priority="2" operator="containsText" text="Construction">
      <formula>NOT(ISERROR(SEARCH("Construction",E14)))</formula>
    </cfRule>
    <cfRule type="containsText" dxfId="9" priority="3" operator="containsText" text="Design">
      <formula>NOT(ISERROR(SEARCH("Design",E14)))</formula>
    </cfRule>
    <cfRule type="containsText" dxfId="8" priority="4" operator="containsText" text="Planning">
      <formula>NOT(ISERROR(SEARCH("Planning",E14)))</formula>
    </cfRule>
    <cfRule type="containsText" dxfId="7" priority="5" operator="containsText" text="Initiation">
      <formula>NOT(ISERROR(SEARCH("Initiation",E14)))</formula>
    </cfRule>
    <cfRule type="containsText" dxfId="6" priority="6" operator="containsText" text="Not Started">
      <formula>NOT(ISERROR(SEARCH("Not Started",E14)))</formula>
    </cfRule>
    <cfRule type="containsText" dxfId="5" priority="7" operator="containsText" text="Completed">
      <formula>NOT(ISERROR(SEARCH("Completed",E14)))</formula>
    </cfRule>
  </conditionalFormatting>
  <conditionalFormatting sqref="J14:J18">
    <cfRule type="cellIs" dxfId="4" priority="8" operator="equal">
      <formula>0</formula>
    </cfRule>
    <cfRule type="cellIs" dxfId="3" priority="9" operator="lessThan">
      <formula>0</formula>
    </cfRule>
    <cfRule type="cellIs" dxfId="2" priority="10" operator="greaterThan">
      <formula>0</formula>
    </cfRule>
  </conditionalFormatting>
  <conditionalFormatting sqref="K14:AD18">
    <cfRule type="cellIs" dxfId="1" priority="11" operator="greaterThan">
      <formula>$D$10</formula>
    </cfRule>
    <cfRule type="cellIs" dxfId="0" priority="12" operator="lessThan">
      <formula>$D$10</formula>
    </cfRule>
  </conditionalFormatting>
  <pageMargins left="0.7" right="0.7" top="0.75" bottom="0.75" header="0.3" footer="0.3"/>
  <pageSetup paperSize="9" scale="35" fitToHeight="0" orientation="landscape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040A0E-4D2D-6646-B9A8-FEC7CF1C42EA}">
          <x14:formula1>
            <xm:f>Settings!$B$4:$B$10</xm:f>
          </x14:formula1>
          <xm:sqref>E14:E18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E159-32AD-554F-88EF-3A7498429E09}">
  <dimension ref="B3:B10"/>
  <sheetViews>
    <sheetView workbookViewId="0">
      <selection activeCell="B5" sqref="B5"/>
    </sheetView>
  </sheetViews>
  <sheetFormatPr baseColWidth="10" defaultRowHeight="16" x14ac:dyDescent="0.2"/>
  <cols>
    <col min="2" max="2" width="15.83203125" customWidth="1"/>
  </cols>
  <sheetData>
    <row r="3" spans="2:2" x14ac:dyDescent="0.2">
      <c r="B3" s="5" t="s">
        <v>9</v>
      </c>
    </row>
    <row r="4" spans="2:2" x14ac:dyDescent="0.2">
      <c r="B4" t="s">
        <v>58</v>
      </c>
    </row>
    <row r="5" spans="2:2" x14ac:dyDescent="0.2">
      <c r="B5" t="s">
        <v>54</v>
      </c>
    </row>
    <row r="6" spans="2:2" x14ac:dyDescent="0.2">
      <c r="B6" t="s">
        <v>16</v>
      </c>
    </row>
    <row r="7" spans="2:2" x14ac:dyDescent="0.2">
      <c r="B7" t="s">
        <v>10</v>
      </c>
    </row>
    <row r="8" spans="2:2" x14ac:dyDescent="0.2">
      <c r="B8" t="s">
        <v>55</v>
      </c>
    </row>
    <row r="9" spans="2:2" x14ac:dyDescent="0.2">
      <c r="B9" t="s">
        <v>56</v>
      </c>
    </row>
    <row r="10" spans="2:2" x14ac:dyDescent="0.2"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Multiple Project Schedule</vt:lpstr>
      <vt:lpstr>Settings</vt:lpstr>
      <vt:lpstr>'Multiple Project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Jackson Row</cp:lastModifiedBy>
  <cp:revision/>
  <dcterms:created xsi:type="dcterms:W3CDTF">2024-05-22T19:53:27Z</dcterms:created>
  <dcterms:modified xsi:type="dcterms:W3CDTF">2024-11-15T00:56:29Z</dcterms:modified>
  <cp:category/>
  <cp:contentStatus/>
</cp:coreProperties>
</file>