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ugrohodwigardhono/Library/Mobile Documents/com~apple~CloudDocs/Hormes Group/Projects/Data Visualisation/"/>
    </mc:Choice>
  </mc:AlternateContent>
  <xr:revisionPtr revIDLastSave="0" documentId="13_ncr:1_{51C61E5C-9252-9948-80F9-091D6B6A8BE1}" xr6:coauthVersionLast="47" xr6:coauthVersionMax="47" xr10:uidLastSave="{00000000-0000-0000-0000-000000000000}"/>
  <bookViews>
    <workbookView xWindow="1140" yWindow="500" windowWidth="32460" windowHeight="20500" xr2:uid="{D77B7A68-7C7D-9C44-95C8-20084BB23780}"/>
  </bookViews>
  <sheets>
    <sheet name="Calendar" sheetId="1" r:id="rId1"/>
    <sheet name="Ev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42" i="2" s="1"/>
  <c r="K27" i="2"/>
  <c r="E40" i="2" l="1"/>
  <c r="K42" i="2" l="1"/>
  <c r="E42" i="2"/>
</calcChain>
</file>

<file path=xl/sharedStrings.xml><?xml version="1.0" encoding="utf-8"?>
<sst xmlns="http://schemas.openxmlformats.org/spreadsheetml/2006/main" count="114" uniqueCount="90">
  <si>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</si>
  <si>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</si>
  <si>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</si>
  <si>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</si>
  <si>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</si>
  <si>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</si>
  <si>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</si>
  <si>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</si>
  <si>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</si>
  <si>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</si>
  <si>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</si>
  <si>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</si>
  <si>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</si>
  <si>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Slots</t>
  </si>
  <si>
    <t>Week</t>
  </si>
  <si>
    <t>2 - 8</t>
  </si>
  <si>
    <t>9 - 15</t>
  </si>
  <si>
    <t>16 - 22</t>
  </si>
  <si>
    <t>23 - 29</t>
  </si>
  <si>
    <t>30 - 5</t>
  </si>
  <si>
    <t>6 - 12</t>
  </si>
  <si>
    <t>13 - 19</t>
  </si>
  <si>
    <t>20 - 26</t>
  </si>
  <si>
    <t>27 - 5</t>
  </si>
  <si>
    <t>27 - 2</t>
  </si>
  <si>
    <t>3 - 9</t>
  </si>
  <si>
    <t>10 - 16</t>
  </si>
  <si>
    <t>17 - 23</t>
  </si>
  <si>
    <t>24 - 30</t>
  </si>
  <si>
    <t>1 - 7</t>
  </si>
  <si>
    <t>8 - 14</t>
  </si>
  <si>
    <t>15 - 21</t>
  </si>
  <si>
    <t>22 - 28</t>
  </si>
  <si>
    <t>29 - 4</t>
  </si>
  <si>
    <t>5 - 11</t>
  </si>
  <si>
    <t>12 - 18</t>
  </si>
  <si>
    <t>19 - 25</t>
  </si>
  <si>
    <t>26 - 2</t>
  </si>
  <si>
    <t>31 - 6</t>
  </si>
  <si>
    <t>7 - 13</t>
  </si>
  <si>
    <t>14 - 20</t>
  </si>
  <si>
    <t>21 - 27</t>
  </si>
  <si>
    <t>28 - 3</t>
  </si>
  <si>
    <t>4 - 10</t>
  </si>
  <si>
    <t>11 - 17</t>
  </si>
  <si>
    <t>18 - 24</t>
  </si>
  <si>
    <t>25 - 1</t>
  </si>
  <si>
    <t>27 - 3</t>
  </si>
  <si>
    <t>25 - 31</t>
  </si>
  <si>
    <t>New Year's Eve</t>
  </si>
  <si>
    <t>Australian Open</t>
  </si>
  <si>
    <t>Valentine's Day</t>
  </si>
  <si>
    <t>World Athletic Indoor Championships</t>
  </si>
  <si>
    <t>International Women's Day</t>
  </si>
  <si>
    <t>World Figure Skating Championships</t>
  </si>
  <si>
    <t>Easter Sunday</t>
  </si>
  <si>
    <t>Kentucky Derby</t>
  </si>
  <si>
    <t>ICC Men's T20 World Cup</t>
  </si>
  <si>
    <t>Tour de France</t>
  </si>
  <si>
    <t>America's Cup</t>
  </si>
  <si>
    <t>Black Friday</t>
  </si>
  <si>
    <t>Cyber Monday</t>
  </si>
  <si>
    <t>Christmas Day</t>
  </si>
  <si>
    <t>CONTROL</t>
  </si>
  <si>
    <t>Occassions 1</t>
  </si>
  <si>
    <t>UEFA European Football Championship</t>
  </si>
  <si>
    <t>Summer Olympics</t>
  </si>
  <si>
    <t>Summer Paralympics</t>
  </si>
  <si>
    <t>Singles Day</t>
  </si>
  <si>
    <t>World Track Champs</t>
  </si>
  <si>
    <t>Occassions 2nd Layer</t>
  </si>
  <si>
    <t>2023 Recap, 2024 OKRs</t>
  </si>
  <si>
    <t>Partnerships</t>
  </si>
  <si>
    <t>H2 Networking and Industry Events</t>
  </si>
  <si>
    <t>Mid-Year Performance Review</t>
  </si>
  <si>
    <t>2025 Award Cases</t>
  </si>
  <si>
    <t>Webinars</t>
  </si>
  <si>
    <t>Client Workshops</t>
  </si>
  <si>
    <t>Cross-Team Knowledge Sessions</t>
  </si>
  <si>
    <t>H1 Networking and Industry Events</t>
  </si>
  <si>
    <t>End-Year Performance Review</t>
  </si>
  <si>
    <t>Operations</t>
  </si>
  <si>
    <t>Thanksgiving</t>
  </si>
  <si>
    <t>Specialists Training</t>
  </si>
  <si>
    <t>Media trends &amp; upselling</t>
  </si>
  <si>
    <t>2. The week starts on Monday.</t>
  </si>
  <si>
    <t>Instructions for using the chart:</t>
  </si>
  <si>
    <t>4. By default, Excel does not allow first line of the event list to be blank, therefore in a scenario where you don’t have any event on the first 
week of the year, you will need to enter a placeholder text, continue listing down the event throughout the year, then wait until the chart update itself before deleting the placeholder.</t>
  </si>
  <si>
    <t>1. The Year Wheel Planner uses 52 weeks of a year to create weekly timeframe for inserting events and 12 months of a year to create monthly
timeframe for operation events.</t>
  </si>
  <si>
    <r>
      <t xml:space="preserve">3. You may modify the list of event and operations as long as the total slots allocated for each category is </t>
    </r>
    <r>
      <rPr>
        <u/>
        <sz val="12"/>
        <color theme="1"/>
        <rFont val="Calibri (Body)"/>
      </rPr>
      <t xml:space="preserve">equal to </t>
    </r>
    <r>
      <rPr>
        <b/>
        <u/>
        <sz val="12"/>
        <color theme="1"/>
        <rFont val="Calibri (Body)"/>
      </rPr>
      <t xml:space="preserve">52 </t>
    </r>
    <r>
      <rPr>
        <u/>
        <sz val="12"/>
        <color theme="1"/>
        <rFont val="Calibri (Body)"/>
      </rPr>
      <t xml:space="preserve">and </t>
    </r>
    <r>
      <rPr>
        <b/>
        <u/>
        <sz val="12"/>
        <color theme="1"/>
        <rFont val="Calibri (Body)"/>
      </rPr>
      <t>12</t>
    </r>
    <r>
      <rPr>
        <u/>
        <sz val="12"/>
        <color theme="1"/>
        <rFont val="Calibri (Body)"/>
      </rPr>
      <t>, respectively.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</si>
</sst>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"/>
      <name val="Calibri (Body)"/>
    </font>
    <font>
      <b/>
      <u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EBA7"/>
      <color rgb="FFBFE9D2"/>
      <color rgb="FF90B3F2"/>
      <color rgb="FF865FD2"/>
      <color rgb="FFDAC9FC"/>
      <color rgb="FF434349"/>
      <color rgb="FFDDDDE6"/>
      <color rgb="FF4848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Events!$B$1</c:f>
              <c:strCache>
                <c:ptCount val="1"/>
                <c:pt idx="0">
                  <c:v>Slots</c:v>
                </c:pt>
              </c:strCache>
            </c:strRef>
          </c:tx>
          <c:spPr>
            <a:solidFill>
              <a:srgbClr val="48484E"/>
            </a:solidFill>
            <a:ln>
              <a:noFill/>
            </a:ln>
          </c:spPr>
          <c:explosion val="1"/>
          <c:dPt>
            <c:idx val="0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06-BD4E-822D-55693B96F633}"/>
              </c:ext>
            </c:extLst>
          </c:dPt>
          <c:dPt>
            <c:idx val="1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06-BD4E-822D-55693B96F633}"/>
              </c:ext>
            </c:extLst>
          </c:dPt>
          <c:dPt>
            <c:idx val="2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06-BD4E-822D-55693B96F633}"/>
              </c:ext>
            </c:extLst>
          </c:dPt>
          <c:dPt>
            <c:idx val="3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06-BD4E-822D-55693B96F633}"/>
              </c:ext>
            </c:extLst>
          </c:dPt>
          <c:dPt>
            <c:idx val="4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06-BD4E-822D-55693B96F633}"/>
              </c:ext>
            </c:extLst>
          </c:dPt>
          <c:dPt>
            <c:idx val="5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06-BD4E-822D-55693B96F633}"/>
              </c:ext>
            </c:extLst>
          </c:dPt>
          <c:dPt>
            <c:idx val="6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06-BD4E-822D-55693B96F633}"/>
              </c:ext>
            </c:extLst>
          </c:dPt>
          <c:dPt>
            <c:idx val="7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506-BD4E-822D-55693B96F633}"/>
              </c:ext>
            </c:extLst>
          </c:dPt>
          <c:dPt>
            <c:idx val="8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506-BD4E-822D-55693B96F633}"/>
              </c:ext>
            </c:extLst>
          </c:dPt>
          <c:dPt>
            <c:idx val="9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506-BD4E-822D-55693B96F633}"/>
              </c:ext>
            </c:extLst>
          </c:dPt>
          <c:dPt>
            <c:idx val="10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C506-BD4E-822D-55693B96F633}"/>
              </c:ext>
            </c:extLst>
          </c:dPt>
          <c:dPt>
            <c:idx val="11"/>
            <c:bubble3D val="0"/>
            <c:spPr>
              <a:solidFill>
                <a:srgbClr val="48484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506-BD4E-822D-55693B96F63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C506-BD4E-822D-55693B96F63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27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3-C506-BD4E-822D-55693B96F63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06-BD4E-822D-55693B96F63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-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06-BD4E-822D-55693B96F63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06-BD4E-822D-55693B96F63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-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06-BD4E-822D-55693B96F63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C506-BD4E-822D-55693B96F633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27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F-C506-BD4E-822D-55693B96F633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506-BD4E-822D-55693B96F633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-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506-BD4E-822D-55693B96F633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506-BD4E-822D-55693B96F633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-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506-BD4E-822D-55693B96F6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Events!$A$2:$A$13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Events!$B$2:$B$13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506-BD4E-822D-55693B96F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9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0"/>
        <c:ser>
          <c:idx val="0"/>
          <c:order val="0"/>
          <c:tx>
            <c:strRef>
              <c:f>Events!$B$15</c:f>
              <c:strCache>
                <c:ptCount val="1"/>
                <c:pt idx="0">
                  <c:v>Slots</c:v>
                </c:pt>
              </c:strCache>
            </c:strRef>
          </c:tx>
          <c:spPr>
            <a:solidFill>
              <a:srgbClr val="DDDDE6"/>
            </a:solidFill>
            <a:ln w="19050">
              <a:solidFill>
                <a:schemeClr val="lt1"/>
              </a:solidFill>
            </a:ln>
            <a:effectLst/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225F-784A-ABD9-BE2846D0559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225F-784A-ABD9-BE2846D0559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225F-784A-ABD9-BE2846D0559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225F-784A-ABD9-BE2846D0559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225F-784A-ABD9-BE2846D0559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225F-784A-ABD9-BE2846D0559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225F-784A-ABD9-BE2846D0559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225F-784A-ABD9-BE2846D0559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225F-784A-ABD9-BE2846D05593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225F-784A-ABD9-BE2846D05593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225F-784A-ABD9-BE2846D05593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225F-784A-ABD9-BE2846D05593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9-225F-784A-ABD9-BE2846D05593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1B-225F-784A-ABD9-BE2846D05593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1D-225F-784A-ABD9-BE2846D05593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F-225F-784A-ABD9-BE2846D05593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21-225F-784A-ABD9-BE2846D05593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3-225F-784A-ABD9-BE2846D05593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25-225F-784A-ABD9-BE2846D05593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7-225F-784A-ABD9-BE2846D05593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29-225F-784A-ABD9-BE2846D05593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2B-225F-784A-ABD9-BE2846D05593}"/>
              </c:ext>
            </c:extLst>
          </c:dPt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2D-225F-784A-ABD9-BE2846D05593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2F-225F-784A-ABD9-BE2846D05593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31-225F-784A-ABD9-BE2846D05593}"/>
              </c:ext>
            </c:extLst>
          </c:dPt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33-225F-784A-ABD9-BE2846D05593}"/>
              </c:ext>
            </c:extLst>
          </c:dPt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35-225F-784A-ABD9-BE2846D05593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37-225F-784A-ABD9-BE2846D05593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39-225F-784A-ABD9-BE2846D05593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3B-225F-784A-ABD9-BE2846D05593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3D-225F-784A-ABD9-BE2846D05593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3F-225F-784A-ABD9-BE2846D05593}"/>
              </c:ext>
            </c:extLst>
          </c:dPt>
          <c:dPt>
            <c:idx val="32"/>
            <c:bubble3D val="0"/>
            <c:extLst>
              <c:ext xmlns:c16="http://schemas.microsoft.com/office/drawing/2014/chart" uri="{C3380CC4-5D6E-409C-BE32-E72D297353CC}">
                <c16:uniqueId val="{00000041-225F-784A-ABD9-BE2846D05593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43-225F-784A-ABD9-BE2846D05593}"/>
              </c:ext>
            </c:extLst>
          </c:dPt>
          <c:dPt>
            <c:idx val="34"/>
            <c:bubble3D val="0"/>
            <c:extLst>
              <c:ext xmlns:c16="http://schemas.microsoft.com/office/drawing/2014/chart" uri="{C3380CC4-5D6E-409C-BE32-E72D297353CC}">
                <c16:uniqueId val="{00000045-225F-784A-ABD9-BE2846D05593}"/>
              </c:ext>
            </c:extLst>
          </c:dPt>
          <c:dPt>
            <c:idx val="35"/>
            <c:bubble3D val="0"/>
            <c:extLst>
              <c:ext xmlns:c16="http://schemas.microsoft.com/office/drawing/2014/chart" uri="{C3380CC4-5D6E-409C-BE32-E72D297353CC}">
                <c16:uniqueId val="{00000047-225F-784A-ABD9-BE2846D05593}"/>
              </c:ext>
            </c:extLst>
          </c:dPt>
          <c:dPt>
            <c:idx val="36"/>
            <c:bubble3D val="0"/>
            <c:extLst>
              <c:ext xmlns:c16="http://schemas.microsoft.com/office/drawing/2014/chart" uri="{C3380CC4-5D6E-409C-BE32-E72D297353CC}">
                <c16:uniqueId val="{00000049-225F-784A-ABD9-BE2846D05593}"/>
              </c:ext>
            </c:extLst>
          </c:dPt>
          <c:dPt>
            <c:idx val="37"/>
            <c:bubble3D val="0"/>
            <c:extLst>
              <c:ext xmlns:c16="http://schemas.microsoft.com/office/drawing/2014/chart" uri="{C3380CC4-5D6E-409C-BE32-E72D297353CC}">
                <c16:uniqueId val="{0000004B-225F-784A-ABD9-BE2846D05593}"/>
              </c:ext>
            </c:extLst>
          </c:dPt>
          <c:dPt>
            <c:idx val="38"/>
            <c:bubble3D val="0"/>
            <c:extLst>
              <c:ext xmlns:c16="http://schemas.microsoft.com/office/drawing/2014/chart" uri="{C3380CC4-5D6E-409C-BE32-E72D297353CC}">
                <c16:uniqueId val="{0000004D-225F-784A-ABD9-BE2846D05593}"/>
              </c:ext>
            </c:extLst>
          </c:dPt>
          <c:dPt>
            <c:idx val="39"/>
            <c:bubble3D val="0"/>
            <c:extLst>
              <c:ext xmlns:c16="http://schemas.microsoft.com/office/drawing/2014/chart" uri="{C3380CC4-5D6E-409C-BE32-E72D297353CC}">
                <c16:uniqueId val="{0000004F-225F-784A-ABD9-BE2846D05593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51-225F-784A-ABD9-BE2846D05593}"/>
              </c:ext>
            </c:extLst>
          </c:dPt>
          <c:dPt>
            <c:idx val="41"/>
            <c:bubble3D val="0"/>
            <c:extLst>
              <c:ext xmlns:c16="http://schemas.microsoft.com/office/drawing/2014/chart" uri="{C3380CC4-5D6E-409C-BE32-E72D297353CC}">
                <c16:uniqueId val="{00000053-225F-784A-ABD9-BE2846D05593}"/>
              </c:ext>
            </c:extLst>
          </c:dPt>
          <c:dPt>
            <c:idx val="42"/>
            <c:bubble3D val="0"/>
            <c:extLst>
              <c:ext xmlns:c16="http://schemas.microsoft.com/office/drawing/2014/chart" uri="{C3380CC4-5D6E-409C-BE32-E72D297353CC}">
                <c16:uniqueId val="{00000055-225F-784A-ABD9-BE2846D05593}"/>
              </c:ext>
            </c:extLst>
          </c:dPt>
          <c:dPt>
            <c:idx val="43"/>
            <c:bubble3D val="0"/>
            <c:extLst>
              <c:ext xmlns:c16="http://schemas.microsoft.com/office/drawing/2014/chart" uri="{C3380CC4-5D6E-409C-BE32-E72D297353CC}">
                <c16:uniqueId val="{00000057-225F-784A-ABD9-BE2846D05593}"/>
              </c:ext>
            </c:extLst>
          </c:dPt>
          <c:dPt>
            <c:idx val="44"/>
            <c:bubble3D val="0"/>
            <c:extLst>
              <c:ext xmlns:c16="http://schemas.microsoft.com/office/drawing/2014/chart" uri="{C3380CC4-5D6E-409C-BE32-E72D297353CC}">
                <c16:uniqueId val="{00000059-225F-784A-ABD9-BE2846D05593}"/>
              </c:ext>
            </c:extLst>
          </c:dPt>
          <c:dPt>
            <c:idx val="45"/>
            <c:bubble3D val="0"/>
            <c:extLst>
              <c:ext xmlns:c16="http://schemas.microsoft.com/office/drawing/2014/chart" uri="{C3380CC4-5D6E-409C-BE32-E72D297353CC}">
                <c16:uniqueId val="{0000005B-225F-784A-ABD9-BE2846D05593}"/>
              </c:ext>
            </c:extLst>
          </c:dPt>
          <c:dPt>
            <c:idx val="46"/>
            <c:bubble3D val="0"/>
            <c:extLst>
              <c:ext xmlns:c16="http://schemas.microsoft.com/office/drawing/2014/chart" uri="{C3380CC4-5D6E-409C-BE32-E72D297353CC}">
                <c16:uniqueId val="{0000005D-225F-784A-ABD9-BE2846D05593}"/>
              </c:ext>
            </c:extLst>
          </c:dPt>
          <c:dPt>
            <c:idx val="47"/>
            <c:bubble3D val="0"/>
            <c:extLst>
              <c:ext xmlns:c16="http://schemas.microsoft.com/office/drawing/2014/chart" uri="{C3380CC4-5D6E-409C-BE32-E72D297353CC}">
                <c16:uniqueId val="{0000005F-225F-784A-ABD9-BE2846D05593}"/>
              </c:ext>
            </c:extLst>
          </c:dPt>
          <c:dPt>
            <c:idx val="48"/>
            <c:bubble3D val="0"/>
            <c:extLst>
              <c:ext xmlns:c16="http://schemas.microsoft.com/office/drawing/2014/chart" uri="{C3380CC4-5D6E-409C-BE32-E72D297353CC}">
                <c16:uniqueId val="{00000061-225F-784A-ABD9-BE2846D05593}"/>
              </c:ext>
            </c:extLst>
          </c:dPt>
          <c:dPt>
            <c:idx val="49"/>
            <c:bubble3D val="0"/>
            <c:extLst>
              <c:ext xmlns:c16="http://schemas.microsoft.com/office/drawing/2014/chart" uri="{C3380CC4-5D6E-409C-BE32-E72D297353CC}">
                <c16:uniqueId val="{00000063-225F-784A-ABD9-BE2846D05593}"/>
              </c:ext>
            </c:extLst>
          </c:dPt>
          <c:dPt>
            <c:idx val="50"/>
            <c:bubble3D val="0"/>
            <c:extLst>
              <c:ext xmlns:c16="http://schemas.microsoft.com/office/drawing/2014/chart" uri="{C3380CC4-5D6E-409C-BE32-E72D297353CC}">
                <c16:uniqueId val="{00000065-225F-784A-ABD9-BE2846D05593}"/>
              </c:ext>
            </c:extLst>
          </c:dPt>
          <c:dPt>
            <c:idx val="51"/>
            <c:bubble3D val="0"/>
            <c:extLst>
              <c:ext xmlns:c16="http://schemas.microsoft.com/office/drawing/2014/chart" uri="{C3380CC4-5D6E-409C-BE32-E72D297353CC}">
                <c16:uniqueId val="{00000067-225F-784A-ABD9-BE2846D0559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225F-784A-ABD9-BE2846D0559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3-225F-784A-ABD9-BE2846D0559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96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225F-784A-ABD9-BE2846D0559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144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7-225F-784A-ABD9-BE2846D0559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174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9-225F-784A-ABD9-BE2846D0559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22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225F-784A-ABD9-BE2846D0559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25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225F-784A-ABD9-BE2846D05593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312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F-225F-784A-ABD9-BE2846D05593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342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11-225F-784A-ABD9-BE2846D05593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384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13-225F-784A-ABD9-BE2846D05593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43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225F-784A-ABD9-BE2846D05593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4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225F-784A-ABD9-BE2846D05593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50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225F-784A-ABD9-BE2846D05593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-50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225F-784A-ABD9-BE2846D05593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-46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225F-784A-ABD9-BE2846D05593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-42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F-225F-784A-ABD9-BE2846D05593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rot="-38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1-225F-784A-ABD9-BE2846D05593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-3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3-225F-784A-ABD9-BE2846D05593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rot="-30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5-225F-784A-ABD9-BE2846D05593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rot="-26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7-225F-784A-ABD9-BE2846D05593}"/>
                </c:ext>
              </c:extLst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rot="-21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9-225F-784A-ABD9-BE2846D05593}"/>
                </c:ext>
              </c:extLst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rot="-1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B-225F-784A-ABD9-BE2846D05593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rot="-14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D-225F-784A-ABD9-BE2846D05593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rot="-10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225F-784A-ABD9-BE2846D05593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rot="-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1-225F-784A-ABD9-BE2846D05593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rot="-1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3-225F-784A-ABD9-BE2846D05593}"/>
                </c:ext>
              </c:extLst>
            </c:dLbl>
            <c:dLbl>
              <c:idx val="26"/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35-225F-784A-ABD9-BE2846D05593}"/>
                </c:ext>
              </c:extLst>
            </c:dLbl>
            <c:dLbl>
              <c:idx val="27"/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7-225F-784A-ABD9-BE2846D05593}"/>
                </c:ext>
              </c:extLst>
            </c:dLbl>
            <c:dLbl>
              <c:idx val="28"/>
              <c:spPr>
                <a:noFill/>
                <a:ln>
                  <a:noFill/>
                </a:ln>
                <a:effectLst/>
              </c:spPr>
              <c:txPr>
                <a:bodyPr rot="102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39-225F-784A-ABD9-BE2846D05593}"/>
                </c:ext>
              </c:extLst>
            </c:dLbl>
            <c:dLbl>
              <c:idx val="29"/>
              <c:spPr>
                <a:noFill/>
                <a:ln>
                  <a:noFill/>
                </a:ln>
                <a:effectLst/>
              </c:spPr>
              <c:txPr>
                <a:bodyPr rot="144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3B-225F-784A-ABD9-BE2846D05593}"/>
                </c:ext>
              </c:extLst>
            </c:dLbl>
            <c:dLbl>
              <c:idx val="30"/>
              <c:spPr>
                <a:noFill/>
                <a:ln>
                  <a:noFill/>
                </a:ln>
                <a:effectLst/>
              </c:spPr>
              <c:txPr>
                <a:bodyPr rot="18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3D-225F-784A-ABD9-BE2846D05593}"/>
                </c:ext>
              </c:extLst>
            </c:dLbl>
            <c:dLbl>
              <c:idx val="31"/>
              <c:spPr>
                <a:noFill/>
                <a:ln>
                  <a:noFill/>
                </a:ln>
                <a:effectLst/>
              </c:spPr>
              <c:txPr>
                <a:bodyPr rot="216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3F-225F-784A-ABD9-BE2846D05593}"/>
                </c:ext>
              </c:extLst>
            </c:dLbl>
            <c:dLbl>
              <c:idx val="32"/>
              <c:spPr>
                <a:noFill/>
                <a:ln>
                  <a:noFill/>
                </a:ln>
                <a:effectLst/>
              </c:spPr>
              <c:txPr>
                <a:bodyPr rot="25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41-225F-784A-ABD9-BE2846D05593}"/>
                </c:ext>
              </c:extLst>
            </c:dLbl>
            <c:dLbl>
              <c:idx val="33"/>
              <c:spPr>
                <a:noFill/>
                <a:ln>
                  <a:noFill/>
                </a:ln>
                <a:effectLst/>
              </c:spPr>
              <c:txPr>
                <a:bodyPr rot="300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43-225F-784A-ABD9-BE2846D05593}"/>
                </c:ext>
              </c:extLst>
            </c:dLbl>
            <c:dLbl>
              <c:idx val="34"/>
              <c:spPr>
                <a:noFill/>
                <a:ln>
                  <a:noFill/>
                </a:ln>
                <a:effectLst/>
              </c:spPr>
              <c:txPr>
                <a:bodyPr rot="342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45-225F-784A-ABD9-BE2846D05593}"/>
                </c:ext>
              </c:extLst>
            </c:dLbl>
            <c:dLbl>
              <c:idx val="35"/>
              <c:spPr>
                <a:noFill/>
                <a:ln>
                  <a:noFill/>
                </a:ln>
                <a:effectLst/>
              </c:spPr>
              <c:txPr>
                <a:bodyPr rot="37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47-225F-784A-ABD9-BE2846D05593}"/>
                </c:ext>
              </c:extLst>
            </c:dLbl>
            <c:dLbl>
              <c:idx val="36"/>
              <c:spPr>
                <a:noFill/>
                <a:ln>
                  <a:noFill/>
                </a:ln>
                <a:effectLst/>
              </c:spPr>
              <c:txPr>
                <a:bodyPr rot="42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9-225F-784A-ABD9-BE2846D05593}"/>
                </c:ext>
              </c:extLst>
            </c:dLbl>
            <c:dLbl>
              <c:idx val="37"/>
              <c:spPr>
                <a:noFill/>
                <a:ln>
                  <a:noFill/>
                </a:ln>
                <a:effectLst/>
              </c:spPr>
              <c:txPr>
                <a:bodyPr rot="468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4B-225F-784A-ABD9-BE2846D05593}"/>
                </c:ext>
              </c:extLst>
            </c:dLbl>
            <c:dLbl>
              <c:idx val="38"/>
              <c:spPr>
                <a:noFill/>
                <a:ln>
                  <a:noFill/>
                </a:ln>
                <a:effectLst/>
              </c:spPr>
              <c:txPr>
                <a:bodyPr rot="50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D-225F-784A-ABD9-BE2846D05593}"/>
                </c:ext>
              </c:extLst>
            </c:dLbl>
            <c:dLbl>
              <c:idx val="39"/>
              <c:spPr>
                <a:noFill/>
                <a:ln>
                  <a:noFill/>
                </a:ln>
                <a:effectLst/>
              </c:spPr>
              <c:txPr>
                <a:bodyPr rot="-50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F-225F-784A-ABD9-BE2846D05593}"/>
                </c:ext>
              </c:extLst>
            </c:dLbl>
            <c:dLbl>
              <c:idx val="40"/>
              <c:spPr>
                <a:noFill/>
                <a:ln>
                  <a:noFill/>
                </a:ln>
                <a:effectLst/>
              </c:spPr>
              <c:txPr>
                <a:bodyPr rot="-4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1-225F-784A-ABD9-BE2846D05593}"/>
                </c:ext>
              </c:extLst>
            </c:dLbl>
            <c:dLbl>
              <c:idx val="41"/>
              <c:spPr>
                <a:noFill/>
                <a:ln>
                  <a:noFill/>
                </a:ln>
                <a:effectLst/>
              </c:spPr>
              <c:txPr>
                <a:bodyPr rot="-43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3-225F-784A-ABD9-BE2846D05593}"/>
                </c:ext>
              </c:extLst>
            </c:dLbl>
            <c:dLbl>
              <c:idx val="42"/>
              <c:spPr>
                <a:noFill/>
                <a:ln>
                  <a:noFill/>
                </a:ln>
                <a:effectLst/>
              </c:spPr>
              <c:txPr>
                <a:bodyPr rot="-3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5-225F-784A-ABD9-BE2846D05593}"/>
                </c:ext>
              </c:extLst>
            </c:dLbl>
            <c:dLbl>
              <c:idx val="43"/>
              <c:spPr>
                <a:noFill/>
                <a:ln>
                  <a:noFill/>
                </a:ln>
                <a:effectLst/>
              </c:spPr>
              <c:txPr>
                <a:bodyPr rot="-3420000" spcFirstLastPara="1" vertOverflow="ellipsis" wrap="square" lIns="396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57-225F-784A-ABD9-BE2846D05593}"/>
                </c:ext>
              </c:extLst>
            </c:dLbl>
            <c:dLbl>
              <c:idx val="44"/>
              <c:spPr>
                <a:noFill/>
                <a:ln>
                  <a:noFill/>
                </a:ln>
                <a:effectLst/>
              </c:spPr>
              <c:txPr>
                <a:bodyPr rot="-31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9-225F-784A-ABD9-BE2846D05593}"/>
                </c:ext>
              </c:extLst>
            </c:dLbl>
            <c:dLbl>
              <c:idx val="45"/>
              <c:spPr>
                <a:noFill/>
                <a:ln>
                  <a:noFill/>
                </a:ln>
                <a:effectLst/>
              </c:spPr>
              <c:txPr>
                <a:bodyPr rot="-26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B-225F-784A-ABD9-BE2846D05593}"/>
                </c:ext>
              </c:extLst>
            </c:dLbl>
            <c:dLbl>
              <c:idx val="46"/>
              <c:spPr>
                <a:noFill/>
                <a:ln>
                  <a:noFill/>
                </a:ln>
                <a:effectLst/>
              </c:spPr>
              <c:txPr>
                <a:bodyPr rot="-22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D-225F-784A-ABD9-BE2846D05593}"/>
                </c:ext>
              </c:extLst>
            </c:dLbl>
            <c:dLbl>
              <c:idx val="47"/>
              <c:spPr>
                <a:noFill/>
                <a:ln>
                  <a:noFill/>
                </a:ln>
                <a:effectLst/>
              </c:spPr>
              <c:txPr>
                <a:bodyPr rot="-17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5F-225F-784A-ABD9-BE2846D05593}"/>
                </c:ext>
              </c:extLst>
            </c:dLbl>
            <c:dLbl>
              <c:idx val="48"/>
              <c:spPr>
                <a:noFill/>
                <a:ln>
                  <a:noFill/>
                </a:ln>
                <a:effectLst/>
              </c:spPr>
              <c:txPr>
                <a:bodyPr rot="-14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61-225F-784A-ABD9-BE2846D05593}"/>
                </c:ext>
              </c:extLst>
            </c:dLbl>
            <c:dLbl>
              <c:idx val="49"/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63-225F-784A-ABD9-BE2846D05593}"/>
                </c:ext>
              </c:extLst>
            </c:dLbl>
            <c:dLbl>
              <c:idx val="50"/>
              <c:spPr>
                <a:noFill/>
                <a:ln>
                  <a:noFill/>
                </a:ln>
                <a:effectLst/>
              </c:spPr>
              <c:txPr>
                <a:bodyPr rot="-5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65-225F-784A-ABD9-BE2846D05593}"/>
                </c:ext>
              </c:extLst>
            </c:dLbl>
            <c:dLbl>
              <c:idx val="51"/>
              <c:spPr>
                <a:noFill/>
                <a:ln>
                  <a:noFill/>
                </a:ln>
                <a:effectLst/>
              </c:spPr>
              <c:txPr>
                <a:bodyPr rot="-1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67-225F-784A-ABD9-BE2846D055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Events!$A$16:$A$67</c:f>
              <c:strCache>
                <c:ptCount val="52"/>
                <c:pt idx="0">
                  <c:v>2 - 8</c:v>
                </c:pt>
                <c:pt idx="1">
                  <c:v>9 - 15</c:v>
                </c:pt>
                <c:pt idx="2">
                  <c:v>16 - 22</c:v>
                </c:pt>
                <c:pt idx="3">
                  <c:v>23 - 29</c:v>
                </c:pt>
                <c:pt idx="4">
                  <c:v>30 - 5</c:v>
                </c:pt>
                <c:pt idx="5">
                  <c:v>6 - 12</c:v>
                </c:pt>
                <c:pt idx="6">
                  <c:v>13 - 19</c:v>
                </c:pt>
                <c:pt idx="7">
                  <c:v>20 - 26</c:v>
                </c:pt>
                <c:pt idx="8">
                  <c:v>27 - 5</c:v>
                </c:pt>
                <c:pt idx="9">
                  <c:v>6 - 12</c:v>
                </c:pt>
                <c:pt idx="10">
                  <c:v>13 - 19</c:v>
                </c:pt>
                <c:pt idx="11">
                  <c:v>20 - 26</c:v>
                </c:pt>
                <c:pt idx="12">
                  <c:v>27 - 2</c:v>
                </c:pt>
                <c:pt idx="13">
                  <c:v>3 - 9</c:v>
                </c:pt>
                <c:pt idx="14">
                  <c:v>10 - 16</c:v>
                </c:pt>
                <c:pt idx="15">
                  <c:v>17 - 23</c:v>
                </c:pt>
                <c:pt idx="16">
                  <c:v>24 - 30</c:v>
                </c:pt>
                <c:pt idx="17">
                  <c:v>1 - 7</c:v>
                </c:pt>
                <c:pt idx="18">
                  <c:v>8 - 14</c:v>
                </c:pt>
                <c:pt idx="19">
                  <c:v>15 - 21</c:v>
                </c:pt>
                <c:pt idx="20">
                  <c:v>22 - 28</c:v>
                </c:pt>
                <c:pt idx="21">
                  <c:v>29 - 4</c:v>
                </c:pt>
                <c:pt idx="22">
                  <c:v>5 - 11</c:v>
                </c:pt>
                <c:pt idx="23">
                  <c:v>12 - 18</c:v>
                </c:pt>
                <c:pt idx="24">
                  <c:v>19 - 25</c:v>
                </c:pt>
                <c:pt idx="25">
                  <c:v>26 - 2</c:v>
                </c:pt>
                <c:pt idx="26">
                  <c:v>3 - 9</c:v>
                </c:pt>
                <c:pt idx="27">
                  <c:v>10 - 16</c:v>
                </c:pt>
                <c:pt idx="28">
                  <c:v>17 - 23</c:v>
                </c:pt>
                <c:pt idx="29">
                  <c:v>24 - 30</c:v>
                </c:pt>
                <c:pt idx="30">
                  <c:v>31 - 6</c:v>
                </c:pt>
                <c:pt idx="31">
                  <c:v>7 - 13</c:v>
                </c:pt>
                <c:pt idx="32">
                  <c:v>14 - 20</c:v>
                </c:pt>
                <c:pt idx="33">
                  <c:v>21 - 27</c:v>
                </c:pt>
                <c:pt idx="34">
                  <c:v>28 - 3</c:v>
                </c:pt>
                <c:pt idx="35">
                  <c:v>4 - 10</c:v>
                </c:pt>
                <c:pt idx="36">
                  <c:v>11 - 17</c:v>
                </c:pt>
                <c:pt idx="37">
                  <c:v>18 - 24</c:v>
                </c:pt>
                <c:pt idx="38">
                  <c:v>25 - 1</c:v>
                </c:pt>
                <c:pt idx="39">
                  <c:v>2 - 8</c:v>
                </c:pt>
                <c:pt idx="40">
                  <c:v>9 - 15</c:v>
                </c:pt>
                <c:pt idx="41">
                  <c:v>16 - 22</c:v>
                </c:pt>
                <c:pt idx="42">
                  <c:v>23 - 29</c:v>
                </c:pt>
                <c:pt idx="43">
                  <c:v>30 - 5</c:v>
                </c:pt>
                <c:pt idx="44">
                  <c:v>6 - 12</c:v>
                </c:pt>
                <c:pt idx="45">
                  <c:v>13 - 19</c:v>
                </c:pt>
                <c:pt idx="46">
                  <c:v>20 - 26</c:v>
                </c:pt>
                <c:pt idx="47">
                  <c:v>27 - 3</c:v>
                </c:pt>
                <c:pt idx="48">
                  <c:v>4 - 10</c:v>
                </c:pt>
                <c:pt idx="49">
                  <c:v>11 - 17</c:v>
                </c:pt>
                <c:pt idx="50">
                  <c:v>18 - 24</c:v>
                </c:pt>
                <c:pt idx="51">
                  <c:v>25 - 31</c:v>
                </c:pt>
              </c:strCache>
            </c:strRef>
          </c:cat>
          <c:val>
            <c:numRef>
              <c:f>Events!$B$16:$B$67</c:f>
              <c:numCache>
                <c:formatCode>General</c:formatCode>
                <c:ptCount val="5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225F-784A-ABD9-BE2846D05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9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0"/>
        <c:ser>
          <c:idx val="0"/>
          <c:order val="0"/>
          <c:tx>
            <c:strRef>
              <c:f>Events!$E$15</c:f>
              <c:strCache>
                <c:ptCount val="1"/>
                <c:pt idx="0">
                  <c:v>Slots</c:v>
                </c:pt>
              </c:strCache>
            </c:strRef>
          </c:tx>
          <c:spPr>
            <a:solidFill>
              <a:srgbClr val="DAC9FC"/>
            </a:solidFill>
            <a:ln w="25400">
              <a:solidFill>
                <a:schemeClr val="bg1"/>
              </a:solidFill>
            </a:ln>
            <a:effectLst/>
          </c:spPr>
          <c:dPt>
            <c:idx val="0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29-8D4C-B8C7-22E1109CCD4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4429-8D4C-B8C7-22E1109CCD4E}"/>
              </c:ext>
            </c:extLst>
          </c:dPt>
          <c:dPt>
            <c:idx val="2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429-8D4C-B8C7-22E1109CCD4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4429-8D4C-B8C7-22E1109CCD4E}"/>
              </c:ext>
            </c:extLst>
          </c:dPt>
          <c:dPt>
            <c:idx val="4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429-8D4C-B8C7-22E1109CCD4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4429-8D4C-B8C7-22E1109CCD4E}"/>
              </c:ext>
            </c:extLst>
          </c:dPt>
          <c:dPt>
            <c:idx val="6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429-8D4C-B8C7-22E1109CCD4E}"/>
              </c:ext>
            </c:extLst>
          </c:dPt>
          <c:dPt>
            <c:idx val="7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429-8D4C-B8C7-22E1109CCD4E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4429-8D4C-B8C7-22E1109CCD4E}"/>
              </c:ext>
            </c:extLst>
          </c:dPt>
          <c:dPt>
            <c:idx val="9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429-8D4C-B8C7-22E1109CCD4E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4429-8D4C-B8C7-22E1109CCD4E}"/>
              </c:ext>
            </c:extLst>
          </c:dPt>
          <c:dPt>
            <c:idx val="11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429-8D4C-B8C7-22E1109CCD4E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9-4429-8D4C-B8C7-22E1109CCD4E}"/>
              </c:ext>
            </c:extLst>
          </c:dPt>
          <c:dPt>
            <c:idx val="13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4429-8D4C-B8C7-22E1109CCD4E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1D-4429-8D4C-B8C7-22E1109CCD4E}"/>
              </c:ext>
            </c:extLst>
          </c:dPt>
          <c:dPt>
            <c:idx val="15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4429-8D4C-B8C7-22E1109CCD4E}"/>
              </c:ext>
            </c:extLst>
          </c:dPt>
          <c:dPt>
            <c:idx val="16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4429-8D4C-B8C7-22E1109CCD4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23-4429-8D4C-B8C7-22E1109CCD4E}"/>
              </c:ext>
            </c:extLst>
          </c:dPt>
          <c:dPt>
            <c:idx val="18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4429-8D4C-B8C7-22E1109CCD4E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27-4429-8D4C-B8C7-22E1109CCD4E}"/>
              </c:ext>
            </c:extLst>
          </c:dPt>
          <c:dPt>
            <c:idx val="20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4429-8D4C-B8C7-22E1109CCD4E}"/>
              </c:ext>
            </c:extLst>
          </c:dPt>
          <c:dPt>
            <c:idx val="21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4429-8D4C-B8C7-22E1109CCD4E}"/>
              </c:ext>
            </c:extLst>
          </c:dPt>
          <c:dPt>
            <c:idx val="22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4429-8D4C-B8C7-22E1109CCD4E}"/>
              </c:ext>
            </c:extLst>
          </c:dPt>
          <c:dPt>
            <c:idx val="23"/>
            <c:bubble3D val="0"/>
            <c:spPr>
              <a:solidFill>
                <a:srgbClr val="DAC9FC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4429-8D4C-B8C7-22E1109CCD4E}"/>
              </c:ext>
            </c:extLst>
          </c:dPt>
          <c:dPt>
            <c:idx val="24"/>
            <c:bubble3D val="0"/>
            <c:spPr>
              <a:solidFill>
                <a:srgbClr val="865FD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6-1F63-1749-A0CF-80B1CE60FCE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-51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429-8D4C-B8C7-22E1109CCD4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-42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429-8D4C-B8C7-22E1109CCD4E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4429-8D4C-B8C7-22E1109CCD4E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-18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4429-8D4C-B8C7-22E1109CCD4E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-15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3607316294319967E-2"/>
                      <c:h val="6.75471624101651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4429-8D4C-B8C7-22E1109CCD4E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-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429-8D4C-B8C7-22E1109CCD4E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4429-8D4C-B8C7-22E1109CCD4E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18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4429-8D4C-B8C7-22E1109CCD4E}"/>
                </c:ext>
              </c:extLst>
            </c:dLbl>
            <c:dLbl>
              <c:idx val="15"/>
              <c:layout>
                <c:manualLayout>
                  <c:x val="1.6253752832639426E-2"/>
                  <c:y val="4.45644353396162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00000" spcFirstLastPara="1" vertOverflow="overflow" horzOverflow="overflow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429-8D4C-B8C7-22E1109CCD4E}"/>
                </c:ext>
              </c:extLst>
            </c:dLbl>
            <c:dLbl>
              <c:idx val="16"/>
              <c:layout>
                <c:manualLayout>
                  <c:x val="-1.0374143809380402E-2"/>
                  <c:y val="4.59941790293526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429-8D4C-B8C7-22E1109CCD4E}"/>
                </c:ext>
              </c:extLst>
            </c:dLbl>
            <c:dLbl>
              <c:idx val="18"/>
              <c:layout>
                <c:manualLayout>
                  <c:x val="-4.1390437481280601E-2"/>
                  <c:y val="1.0068772923041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4429-8D4C-B8C7-22E1109CCD4E}"/>
                </c:ext>
              </c:extLst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rot="31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9-4429-8D4C-B8C7-22E1109CCD4E}"/>
                </c:ext>
              </c:extLst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rot="3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B-4429-8D4C-B8C7-22E1109CCD4E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rot="3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D-4429-8D4C-B8C7-22E1109CCD4E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rot="52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4429-8D4C-B8C7-22E1109CCD4E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rot="51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6-1F63-1749-A0CF-80B1CE60FC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Events!$D$16:$D$40</c:f>
              <c:strCache>
                <c:ptCount val="25"/>
                <c:pt idx="0">
                  <c:v>New Year's Eve</c:v>
                </c:pt>
                <c:pt idx="2">
                  <c:v>Australian Open</c:v>
                </c:pt>
                <c:pt idx="4">
                  <c:v>Valentine's Day</c:v>
                </c:pt>
                <c:pt idx="6">
                  <c:v>World Athletic Indoor Championships</c:v>
                </c:pt>
                <c:pt idx="7">
                  <c:v>International Women's Day</c:v>
                </c:pt>
                <c:pt idx="9">
                  <c:v>World Figure Skating Championships</c:v>
                </c:pt>
                <c:pt idx="11">
                  <c:v>Easter Sunday</c:v>
                </c:pt>
                <c:pt idx="13">
                  <c:v>Kentucky Derby</c:v>
                </c:pt>
                <c:pt idx="15">
                  <c:v>ICC Men's T20 World Cup</c:v>
                </c:pt>
                <c:pt idx="16">
                  <c:v>Tour de France</c:v>
                </c:pt>
                <c:pt idx="18">
                  <c:v>America's Cup</c:v>
                </c:pt>
                <c:pt idx="20">
                  <c:v>Thanksgiving</c:v>
                </c:pt>
                <c:pt idx="21">
                  <c:v>Black Friday</c:v>
                </c:pt>
                <c:pt idx="22">
                  <c:v>Cyber Monday</c:v>
                </c:pt>
                <c:pt idx="24">
                  <c:v>Christmas Day</c:v>
                </c:pt>
              </c:strCache>
            </c:strRef>
          </c:cat>
          <c:val>
            <c:numRef>
              <c:f>Events!$E$16:$E$40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9</c:v>
                </c:pt>
                <c:pt idx="19">
                  <c:v>4</c:v>
                </c:pt>
                <c:pt idx="20">
                  <c:v>0.5</c:v>
                </c:pt>
                <c:pt idx="21">
                  <c:v>0.5</c:v>
                </c:pt>
                <c:pt idx="22">
                  <c:v>1</c:v>
                </c:pt>
                <c:pt idx="23">
                  <c:v>3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4429-8D4C-B8C7-22E1109CC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Events!$H$15</c:f>
              <c:strCache>
                <c:ptCount val="1"/>
                <c:pt idx="0">
                  <c:v>Slots</c:v>
                </c:pt>
              </c:strCache>
            </c:strRef>
          </c:tx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56-4946-89AF-02D0A2B381F5}"/>
              </c:ext>
            </c:extLst>
          </c:dPt>
          <c:dPt>
            <c:idx val="1"/>
            <c:bubble3D val="0"/>
            <c:spPr>
              <a:solidFill>
                <a:srgbClr val="DAC9FC"/>
              </a:solidFill>
              <a:ln w="19050">
                <a:solidFill>
                  <a:srgbClr val="DAC9F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56-4946-89AF-02D0A2B381F5}"/>
              </c:ext>
            </c:extLst>
          </c:dPt>
          <c:dPt>
            <c:idx val="2"/>
            <c:bubble3D val="0"/>
            <c:spPr>
              <a:solidFill>
                <a:srgbClr val="865F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56-4946-89AF-02D0A2B381F5}"/>
              </c:ext>
            </c:extLst>
          </c:dPt>
          <c:dPt>
            <c:idx val="3"/>
            <c:bubble3D val="0"/>
            <c:spPr>
              <a:solidFill>
                <a:srgbClr val="DAC9F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56-4946-89AF-02D0A2B381F5}"/>
              </c:ext>
            </c:extLst>
          </c:dPt>
          <c:dPt>
            <c:idx val="4"/>
            <c:bubble3D val="0"/>
            <c:spPr>
              <a:solidFill>
                <a:srgbClr val="865F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56-4946-89AF-02D0A2B381F5}"/>
              </c:ext>
            </c:extLst>
          </c:dPt>
          <c:dPt>
            <c:idx val="5"/>
            <c:bubble3D val="0"/>
            <c:spPr>
              <a:solidFill>
                <a:srgbClr val="DAC9FC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56-4946-89AF-02D0A2B381F5}"/>
              </c:ext>
            </c:extLst>
          </c:dPt>
          <c:dPt>
            <c:idx val="6"/>
            <c:bubble3D val="0"/>
            <c:spPr>
              <a:solidFill>
                <a:srgbClr val="865F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256-4946-89AF-02D0A2B381F5}"/>
              </c:ext>
            </c:extLst>
          </c:dPt>
          <c:dPt>
            <c:idx val="7"/>
            <c:bubble3D val="0"/>
            <c:spPr>
              <a:solidFill>
                <a:srgbClr val="DAC9F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256-4946-89AF-02D0A2B381F5}"/>
              </c:ext>
            </c:extLst>
          </c:dPt>
          <c:dPt>
            <c:idx val="8"/>
            <c:bubble3D val="0"/>
            <c:spPr>
              <a:solidFill>
                <a:srgbClr val="865F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256-4946-89AF-02D0A2B381F5}"/>
              </c:ext>
            </c:extLst>
          </c:dPt>
          <c:dPt>
            <c:idx val="9"/>
            <c:bubble3D val="0"/>
            <c:spPr>
              <a:solidFill>
                <a:srgbClr val="865FD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256-4946-89AF-02D0A2B381F5}"/>
              </c:ext>
            </c:extLst>
          </c:dPt>
          <c:dPt>
            <c:idx val="1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2256-4946-89AF-02D0A2B381F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56-4946-89AF-02D0A2B381F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1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2256-4946-89AF-02D0A2B381F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3900000" spcFirstLastPara="1" vertOverflow="clip" horzOverflow="clip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11583333333333"/>
                      <c:h val="8.132791666666665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2256-4946-89AF-02D0A2B381F5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2256-4946-89AF-02D0A2B381F5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114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8122961558832535E-2"/>
                      <c:h val="4.92102646671276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2256-4946-89AF-02D0A2B38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Events!$G$16:$G$26</c:f>
              <c:strCache>
                <c:ptCount val="10"/>
                <c:pt idx="2">
                  <c:v>UEFA European Football Championship</c:v>
                </c:pt>
                <c:pt idx="4">
                  <c:v>Summer Olympics</c:v>
                </c:pt>
                <c:pt idx="6">
                  <c:v>Summer Paralympics</c:v>
                </c:pt>
                <c:pt idx="8">
                  <c:v>Singles Day</c:v>
                </c:pt>
                <c:pt idx="9">
                  <c:v>World Track Champs</c:v>
                </c:pt>
              </c:strCache>
            </c:strRef>
          </c:cat>
          <c:val>
            <c:numRef>
              <c:f>Events!$H$16:$H$26</c:f>
              <c:numCache>
                <c:formatCode>General</c:formatCode>
                <c:ptCount val="11"/>
                <c:pt idx="0">
                  <c:v>22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256-4946-89AF-02D0A2B38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9"/>
      </c:doughnutChart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Events!$K$15</c:f>
              <c:strCache>
                <c:ptCount val="1"/>
                <c:pt idx="0">
                  <c:v>Slots</c:v>
                </c:pt>
              </c:strCache>
            </c:strRef>
          </c:tx>
          <c:spPr>
            <a:solidFill>
              <a:srgbClr val="90B3F2"/>
            </a:solidFill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51-884C-B71E-E99D6F8D7A04}"/>
              </c:ext>
            </c:extLst>
          </c:dPt>
          <c:dPt>
            <c:idx val="1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51-884C-B71E-E99D6F8D7A04}"/>
              </c:ext>
            </c:extLst>
          </c:dPt>
          <c:dPt>
            <c:idx val="2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51-884C-B71E-E99D6F8D7A04}"/>
              </c:ext>
            </c:extLst>
          </c:dPt>
          <c:dPt>
            <c:idx val="3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51-884C-B71E-E99D6F8D7A04}"/>
              </c:ext>
            </c:extLst>
          </c:dPt>
          <c:dPt>
            <c:idx val="4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51-884C-B71E-E99D6F8D7A04}"/>
              </c:ext>
            </c:extLst>
          </c:dPt>
          <c:dPt>
            <c:idx val="5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A51-884C-B71E-E99D6F8D7A04}"/>
              </c:ext>
            </c:extLst>
          </c:dPt>
          <c:dPt>
            <c:idx val="6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A51-884C-B71E-E99D6F8D7A04}"/>
              </c:ext>
            </c:extLst>
          </c:dPt>
          <c:dPt>
            <c:idx val="7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A51-884C-B71E-E99D6F8D7A04}"/>
              </c:ext>
            </c:extLst>
          </c:dPt>
          <c:dPt>
            <c:idx val="8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A51-884C-B71E-E99D6F8D7A04}"/>
              </c:ext>
            </c:extLst>
          </c:dPt>
          <c:dPt>
            <c:idx val="9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A51-884C-B71E-E99D6F8D7A04}"/>
              </c:ext>
            </c:extLst>
          </c:dPt>
          <c:dPt>
            <c:idx val="10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A51-884C-B71E-E99D6F8D7A04}"/>
              </c:ext>
            </c:extLst>
          </c:dPt>
          <c:dPt>
            <c:idx val="11"/>
            <c:bubble3D val="0"/>
            <c:spPr>
              <a:solidFill>
                <a:srgbClr val="90B3F2"/>
              </a:solidFill>
              <a:ln w="1905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A51-884C-B71E-E99D6F8D7A0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58923611111112"/>
                      <c:h val="0.1134217013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A51-884C-B71E-E99D6F8D7A0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27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A51-884C-B71E-E99D6F8D7A0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3A51-884C-B71E-E99D6F8D7A0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-45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850798611111111"/>
                      <c:h val="0.1151201388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3A51-884C-B71E-E99D6F8D7A04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86002704724075"/>
                      <c:h val="0.142178668855728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A51-884C-B71E-E99D6F8D7A0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-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6425277070282"/>
                      <c:h val="0.1325114583333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3A51-884C-B71E-E99D6F8D7A04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68732638888888"/>
                      <c:h val="0.1007897569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3A51-884C-B71E-E99D6F8D7A04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27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3A51-884C-B71E-E99D6F8D7A04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45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3A51-884C-B71E-E99D6F8D7A04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-45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398464927376608"/>
                      <c:h val="0.145439930555555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3A51-884C-B71E-E99D6F8D7A04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79322916666665"/>
                      <c:h val="0.139973784722222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5-3A51-884C-B71E-E99D6F8D7A04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-9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Tahoma" panose="020B060403050404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12690972222221"/>
                      <c:h val="0.132579861111111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7-3A51-884C-B71E-E99D6F8D7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Tahoma" panose="020B060403050404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Events!$J$16:$J$27</c:f>
              <c:strCache>
                <c:ptCount val="12"/>
                <c:pt idx="0">
                  <c:v>2023 Recap, 2024 OKRs</c:v>
                </c:pt>
                <c:pt idx="1">
                  <c:v>Specialists Training</c:v>
                </c:pt>
                <c:pt idx="2">
                  <c:v>Partnerships</c:v>
                </c:pt>
                <c:pt idx="3">
                  <c:v>Media trends &amp; upselling</c:v>
                </c:pt>
                <c:pt idx="4">
                  <c:v>H2 Networking and Industry Events</c:v>
                </c:pt>
                <c:pt idx="5">
                  <c:v>Mid-Year Performance Review</c:v>
                </c:pt>
                <c:pt idx="6">
                  <c:v>2025 Award Cases</c:v>
                </c:pt>
                <c:pt idx="7">
                  <c:v>Webinars</c:v>
                </c:pt>
                <c:pt idx="8">
                  <c:v>Client Workshops</c:v>
                </c:pt>
                <c:pt idx="9">
                  <c:v>Cross-Team Knowledge Sessions</c:v>
                </c:pt>
                <c:pt idx="10">
                  <c:v>H1 Networking and Industry Events</c:v>
                </c:pt>
                <c:pt idx="11">
                  <c:v>End-Year Performance Review</c:v>
                </c:pt>
              </c:strCache>
            </c:strRef>
          </c:cat>
          <c:val>
            <c:numRef>
              <c:f>Events!$K$16:$K$27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A51-884C-B71E-E99D6F8D7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13" Type="http://schemas.openxmlformats.org/officeDocument/2006/relationships/image" Target="../media/image8.png"/><Relationship Id="rId18" Type="http://schemas.openxmlformats.org/officeDocument/2006/relationships/image" Target="../media/image13.png"/><Relationship Id="rId26" Type="http://schemas.openxmlformats.org/officeDocument/2006/relationships/image" Target="../media/image21.png"/><Relationship Id="rId3" Type="http://schemas.openxmlformats.org/officeDocument/2006/relationships/chart" Target="../charts/chart3.xml"/><Relationship Id="rId21" Type="http://schemas.openxmlformats.org/officeDocument/2006/relationships/image" Target="../media/image16.png"/><Relationship Id="rId7" Type="http://schemas.openxmlformats.org/officeDocument/2006/relationships/image" Target="../media/image2.png"/><Relationship Id="rId12" Type="http://schemas.openxmlformats.org/officeDocument/2006/relationships/image" Target="../media/image7.png"/><Relationship Id="rId17" Type="http://schemas.openxmlformats.org/officeDocument/2006/relationships/image" Target="../media/image12.png"/><Relationship Id="rId25" Type="http://schemas.openxmlformats.org/officeDocument/2006/relationships/image" Target="../media/image20.png"/><Relationship Id="rId2" Type="http://schemas.openxmlformats.org/officeDocument/2006/relationships/chart" Target="../charts/chart2.xml"/><Relationship Id="rId16" Type="http://schemas.openxmlformats.org/officeDocument/2006/relationships/image" Target="../media/image11.png"/><Relationship Id="rId20" Type="http://schemas.openxmlformats.org/officeDocument/2006/relationships/image" Target="../media/image15.png"/><Relationship Id="rId29" Type="http://schemas.openxmlformats.org/officeDocument/2006/relationships/image" Target="../media/image24.png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image" Target="../media/image6.png"/><Relationship Id="rId24" Type="http://schemas.openxmlformats.org/officeDocument/2006/relationships/image" Target="../media/image19.png"/><Relationship Id="rId32" Type="http://schemas.openxmlformats.org/officeDocument/2006/relationships/image" Target="../media/image27.png"/><Relationship Id="rId5" Type="http://schemas.openxmlformats.org/officeDocument/2006/relationships/chart" Target="../charts/chart5.xml"/><Relationship Id="rId15" Type="http://schemas.openxmlformats.org/officeDocument/2006/relationships/image" Target="../media/image10.png"/><Relationship Id="rId23" Type="http://schemas.openxmlformats.org/officeDocument/2006/relationships/image" Target="../media/image18.png"/><Relationship Id="rId28" Type="http://schemas.openxmlformats.org/officeDocument/2006/relationships/image" Target="../media/image23.png"/><Relationship Id="rId10" Type="http://schemas.openxmlformats.org/officeDocument/2006/relationships/image" Target="../media/image5.png"/><Relationship Id="rId19" Type="http://schemas.openxmlformats.org/officeDocument/2006/relationships/image" Target="../media/image14.png"/><Relationship Id="rId31" Type="http://schemas.openxmlformats.org/officeDocument/2006/relationships/image" Target="../media/image26.png"/><Relationship Id="rId4" Type="http://schemas.openxmlformats.org/officeDocument/2006/relationships/chart" Target="../charts/chart4.xml"/><Relationship Id="rId9" Type="http://schemas.openxmlformats.org/officeDocument/2006/relationships/image" Target="../media/image4.png"/><Relationship Id="rId14" Type="http://schemas.openxmlformats.org/officeDocument/2006/relationships/image" Target="../media/image9.png"/><Relationship Id="rId22" Type="http://schemas.openxmlformats.org/officeDocument/2006/relationships/image" Target="../media/image17.png"/><Relationship Id="rId27" Type="http://schemas.openxmlformats.org/officeDocument/2006/relationships/image" Target="../media/image22.png"/><Relationship Id="rId30" Type="http://schemas.openxmlformats.org/officeDocument/2006/relationships/image" Target="../media/image2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35</xdr:col>
      <xdr:colOff>68333</xdr:colOff>
      <xdr:row>52</xdr:row>
      <xdr:rowOff>172755</xdr:rowOff>
    </xdr:to>
    <xdr:graphicFrame macro="">
      <xdr:nvGraphicFramePr>
        <xdr:cNvPr id="4" name="Monthly">
          <a:extLst>
            <a:ext uri="{FF2B5EF4-FFF2-40B4-BE49-F238E27FC236}">
              <a16:creationId xmlns:a16="http://schemas.microsoft.com/office/drawing/2014/main" id="{08978937-23A0-4347-8231-B3C8C464B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113549</xdr:colOff>
      <xdr:row>17</xdr:row>
      <xdr:rowOff>94640</xdr:rowOff>
    </xdr:from>
    <xdr:to>
      <xdr:col>23</xdr:col>
      <xdr:colOff>249423</xdr:colOff>
      <xdr:row>35</xdr:row>
      <xdr:rowOff>78114</xdr:rowOff>
    </xdr:to>
    <xdr:sp macro="" textlink="">
      <xdr:nvSpPr>
        <xdr:cNvPr id="9" name="Award Circle">
          <a:extLst>
            <a:ext uri="{FF2B5EF4-FFF2-40B4-BE49-F238E27FC236}">
              <a16:creationId xmlns:a16="http://schemas.microsoft.com/office/drawing/2014/main" id="{42296221-045C-84F9-B8E9-1BD6DAAD4004}"/>
            </a:ext>
          </a:extLst>
        </xdr:cNvPr>
        <xdr:cNvSpPr/>
      </xdr:nvSpPr>
      <xdr:spPr>
        <a:xfrm>
          <a:off x="3354589" y="3549040"/>
          <a:ext cx="3671554" cy="3641074"/>
        </a:xfrm>
        <a:prstGeom prst="ellipse">
          <a:avLst/>
        </a:prstGeom>
        <a:solidFill>
          <a:srgbClr val="BFE9D2"/>
        </a:solidFill>
        <a:ln w="25400">
          <a:solidFill>
            <a:schemeClr val="bg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1</xdr:col>
      <xdr:colOff>152819</xdr:colOff>
      <xdr:row>2</xdr:row>
      <xdr:rowOff>54889</xdr:rowOff>
    </xdr:from>
    <xdr:to>
      <xdr:col>33</xdr:col>
      <xdr:colOff>210153</xdr:colOff>
      <xdr:row>50</xdr:row>
      <xdr:rowOff>117866</xdr:rowOff>
    </xdr:to>
    <xdr:graphicFrame macro="">
      <xdr:nvGraphicFramePr>
        <xdr:cNvPr id="5" name="Weekly">
          <a:extLst>
            <a:ext uri="{FF2B5EF4-FFF2-40B4-BE49-F238E27FC236}">
              <a16:creationId xmlns:a16="http://schemas.microsoft.com/office/drawing/2014/main" id="{780F0495-8DF1-3D48-917E-8C6B61AABE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11000</xdr:colOff>
      <xdr:row>4</xdr:row>
      <xdr:rowOff>115422</xdr:rowOff>
    </xdr:from>
    <xdr:to>
      <xdr:col>32</xdr:col>
      <xdr:colOff>57333</xdr:colOff>
      <xdr:row>48</xdr:row>
      <xdr:rowOff>57333</xdr:rowOff>
    </xdr:to>
    <xdr:graphicFrame macro="">
      <xdr:nvGraphicFramePr>
        <xdr:cNvPr id="6" name="1st Occassions">
          <a:extLst>
            <a:ext uri="{FF2B5EF4-FFF2-40B4-BE49-F238E27FC236}">
              <a16:creationId xmlns:a16="http://schemas.microsoft.com/office/drawing/2014/main" id="{E5222FA8-1BBA-134A-8A19-6A2590D274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86686</xdr:colOff>
      <xdr:row>8</xdr:row>
      <xdr:rowOff>143977</xdr:rowOff>
    </xdr:from>
    <xdr:to>
      <xdr:col>29</xdr:col>
      <xdr:colOff>276286</xdr:colOff>
      <xdr:row>44</xdr:row>
      <xdr:rowOff>28777</xdr:rowOff>
    </xdr:to>
    <xdr:graphicFrame macro="">
      <xdr:nvGraphicFramePr>
        <xdr:cNvPr id="2" name="2nd Occassions">
          <a:extLst>
            <a:ext uri="{FF2B5EF4-FFF2-40B4-BE49-F238E27FC236}">
              <a16:creationId xmlns:a16="http://schemas.microsoft.com/office/drawing/2014/main" id="{06C6E056-D31C-0C49-8FC0-355F4E32E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222486</xdr:colOff>
      <xdr:row>12</xdr:row>
      <xdr:rowOff>51177</xdr:rowOff>
    </xdr:from>
    <xdr:to>
      <xdr:col>27</xdr:col>
      <xdr:colOff>140486</xdr:colOff>
      <xdr:row>40</xdr:row>
      <xdr:rowOff>121577</xdr:rowOff>
    </xdr:to>
    <xdr:graphicFrame macro="">
      <xdr:nvGraphicFramePr>
        <xdr:cNvPr id="3" name="Operations">
          <a:extLst>
            <a:ext uri="{FF2B5EF4-FFF2-40B4-BE49-F238E27FC236}">
              <a16:creationId xmlns:a16="http://schemas.microsoft.com/office/drawing/2014/main" id="{AE145D29-6B21-394E-891B-090987660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125886</xdr:colOff>
      <xdr:row>20</xdr:row>
      <xdr:rowOff>81577</xdr:rowOff>
    </xdr:from>
    <xdr:to>
      <xdr:col>21</xdr:col>
      <xdr:colOff>237086</xdr:colOff>
      <xdr:row>32</xdr:row>
      <xdr:rowOff>91177</xdr:rowOff>
    </xdr:to>
    <xdr:sp macro="" textlink="">
      <xdr:nvSpPr>
        <xdr:cNvPr id="10" name="Events">
          <a:extLst>
            <a:ext uri="{FF2B5EF4-FFF2-40B4-BE49-F238E27FC236}">
              <a16:creationId xmlns:a16="http://schemas.microsoft.com/office/drawing/2014/main" id="{5F15EF8C-636D-D748-BCD1-1937818210CE}"/>
            </a:ext>
          </a:extLst>
        </xdr:cNvPr>
        <xdr:cNvSpPr/>
      </xdr:nvSpPr>
      <xdr:spPr>
        <a:xfrm>
          <a:off x="3956206" y="4145577"/>
          <a:ext cx="2468320" cy="2448000"/>
        </a:xfrm>
        <a:prstGeom prst="ellipse">
          <a:avLst/>
        </a:prstGeom>
        <a:solidFill>
          <a:srgbClr val="FBEBA7"/>
        </a:solidFill>
        <a:ln w="25400">
          <a:solidFill>
            <a:schemeClr val="bg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15</xdr:col>
      <xdr:colOff>136953</xdr:colOff>
      <xdr:row>23</xdr:row>
      <xdr:rowOff>72664</xdr:rowOff>
    </xdr:from>
    <xdr:to>
      <xdr:col>19</xdr:col>
      <xdr:colOff>226020</xdr:colOff>
      <xdr:row>29</xdr:row>
      <xdr:rowOff>100090</xdr:rowOff>
    </xdr:to>
    <xdr:sp macro="" textlink="">
      <xdr:nvSpPr>
        <xdr:cNvPr id="11" name="Title">
          <a:extLst>
            <a:ext uri="{FF2B5EF4-FFF2-40B4-BE49-F238E27FC236}">
              <a16:creationId xmlns:a16="http://schemas.microsoft.com/office/drawing/2014/main" id="{6493F0BE-8CD7-A54A-9C17-5E4BBA44CB29}"/>
            </a:ext>
          </a:extLst>
        </xdr:cNvPr>
        <xdr:cNvSpPr/>
      </xdr:nvSpPr>
      <xdr:spPr>
        <a:xfrm>
          <a:off x="4556553" y="4746264"/>
          <a:ext cx="1267627" cy="1246626"/>
        </a:xfrm>
        <a:prstGeom prst="ellipse">
          <a:avLst/>
        </a:prstGeom>
        <a:solidFill>
          <a:schemeClr val="bg1"/>
        </a:solidFill>
        <a:ln w="25400">
          <a:solidFill>
            <a:schemeClr val="bg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aseline="0">
            <a:solidFill>
              <a:schemeClr val="tx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oneCellAnchor>
    <xdr:from>
      <xdr:col>15</xdr:col>
      <xdr:colOff>125335</xdr:colOff>
      <xdr:row>24</xdr:row>
      <xdr:rowOff>42205</xdr:rowOff>
    </xdr:from>
    <xdr:ext cx="1290867" cy="800219"/>
    <xdr:sp macro="" textlink="">
      <xdr:nvSpPr>
        <xdr:cNvPr id="12" name="Title Box">
          <a:extLst>
            <a:ext uri="{FF2B5EF4-FFF2-40B4-BE49-F238E27FC236}">
              <a16:creationId xmlns:a16="http://schemas.microsoft.com/office/drawing/2014/main" id="{46737824-87B1-8AEB-3AC6-FE1B8B8C10FD}"/>
            </a:ext>
          </a:extLst>
        </xdr:cNvPr>
        <xdr:cNvSpPr txBox="1"/>
      </xdr:nvSpPr>
      <xdr:spPr>
        <a:xfrm>
          <a:off x="4506835" y="4919005"/>
          <a:ext cx="1290867" cy="8002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600" b="1">
              <a:solidFill>
                <a:srgbClr val="434349"/>
              </a:solidFill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rPr>
            <a:t>Agency</a:t>
          </a:r>
        </a:p>
        <a:p>
          <a:pPr algn="ctr"/>
          <a:r>
            <a:rPr lang="en-US" sz="1600" b="1">
              <a:solidFill>
                <a:srgbClr val="434349"/>
              </a:solidFill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rPr>
            <a:t>Year</a:t>
          </a:r>
          <a:r>
            <a:rPr lang="en-US" sz="1600" b="1" baseline="0">
              <a:solidFill>
                <a:srgbClr val="434349"/>
              </a:solidFill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rPr>
            <a:t> Wheel</a:t>
          </a:r>
        </a:p>
        <a:p>
          <a:pPr algn="ctr"/>
          <a:r>
            <a:rPr lang="en-US" sz="1600" b="1">
              <a:solidFill>
                <a:srgbClr val="434349"/>
              </a:solidFill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rPr>
            <a:t>Planner</a:t>
          </a:r>
        </a:p>
      </xdr:txBody>
    </xdr:sp>
    <xdr:clientData/>
  </xdr:oneCellAnchor>
  <xdr:twoCellAnchor editAs="oneCell">
    <xdr:from>
      <xdr:col>13</xdr:col>
      <xdr:colOff>188860</xdr:colOff>
      <xdr:row>20</xdr:row>
      <xdr:rowOff>100559</xdr:rowOff>
    </xdr:from>
    <xdr:to>
      <xdr:col>15</xdr:col>
      <xdr:colOff>748</xdr:colOff>
      <xdr:row>21</xdr:row>
      <xdr:rowOff>47518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BCC092CD-1C8F-2E89-258F-29AF42F40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89116" y="4193142"/>
          <a:ext cx="396542" cy="151588"/>
        </a:xfrm>
        <a:prstGeom prst="rect">
          <a:avLst/>
        </a:prstGeom>
      </xdr:spPr>
    </xdr:pic>
    <xdr:clientData/>
  </xdr:twoCellAnchor>
  <xdr:twoCellAnchor editAs="oneCell">
    <xdr:from>
      <xdr:col>21</xdr:col>
      <xdr:colOff>187001</xdr:colOff>
      <xdr:row>29</xdr:row>
      <xdr:rowOff>78100</xdr:rowOff>
    </xdr:from>
    <xdr:to>
      <xdr:col>22</xdr:col>
      <xdr:colOff>176916</xdr:colOff>
      <xdr:row>30</xdr:row>
      <xdr:rowOff>75859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E2AD5FA-E3AC-761F-8632-714305DF5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266192" y="6035894"/>
          <a:ext cx="279400" cy="203200"/>
        </a:xfrm>
        <a:prstGeom prst="rect">
          <a:avLst/>
        </a:prstGeom>
      </xdr:spPr>
    </xdr:pic>
    <xdr:clientData/>
  </xdr:twoCellAnchor>
  <xdr:twoCellAnchor editAs="oneCell">
    <xdr:from>
      <xdr:col>16</xdr:col>
      <xdr:colOff>72464</xdr:colOff>
      <xdr:row>33</xdr:row>
      <xdr:rowOff>2614</xdr:rowOff>
    </xdr:from>
    <xdr:to>
      <xdr:col>17</xdr:col>
      <xdr:colOff>255419</xdr:colOff>
      <xdr:row>34</xdr:row>
      <xdr:rowOff>71493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94598AED-8840-6ED9-D9E0-BC36C7B95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704229" y="6782173"/>
          <a:ext cx="472440" cy="274320"/>
        </a:xfrm>
        <a:prstGeom prst="rect">
          <a:avLst/>
        </a:prstGeom>
      </xdr:spPr>
    </xdr:pic>
    <xdr:clientData/>
  </xdr:twoCellAnchor>
  <xdr:twoCellAnchor editAs="oneCell">
    <xdr:from>
      <xdr:col>20</xdr:col>
      <xdr:colOff>242047</xdr:colOff>
      <xdr:row>21</xdr:row>
      <xdr:rowOff>7471</xdr:rowOff>
    </xdr:from>
    <xdr:to>
      <xdr:col>21</xdr:col>
      <xdr:colOff>276412</xdr:colOff>
      <xdr:row>21</xdr:row>
      <xdr:rowOff>185271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9D74B8FA-317A-84DC-F991-4AEC51215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31753" y="4321736"/>
          <a:ext cx="323850" cy="177800"/>
        </a:xfrm>
        <a:prstGeom prst="rect">
          <a:avLst/>
        </a:prstGeom>
      </xdr:spPr>
    </xdr:pic>
    <xdr:clientData/>
  </xdr:twoCellAnchor>
  <xdr:twoCellAnchor editAs="oneCell">
    <xdr:from>
      <xdr:col>14</xdr:col>
      <xdr:colOff>82552</xdr:colOff>
      <xdr:row>32</xdr:row>
      <xdr:rowOff>39593</xdr:rowOff>
    </xdr:from>
    <xdr:to>
      <xdr:col>15</xdr:col>
      <xdr:colOff>81992</xdr:colOff>
      <xdr:row>32</xdr:row>
      <xdr:rowOff>166593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EDA271E9-BA73-B43E-039D-CC2D149DF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135346" y="6613711"/>
          <a:ext cx="288925" cy="127000"/>
        </a:xfrm>
        <a:prstGeom prst="rect">
          <a:avLst/>
        </a:prstGeom>
      </xdr:spPr>
    </xdr:pic>
    <xdr:clientData/>
  </xdr:twoCellAnchor>
  <xdr:twoCellAnchor editAs="oneCell">
    <xdr:from>
      <xdr:col>12</xdr:col>
      <xdr:colOff>33293</xdr:colOff>
      <xdr:row>27</xdr:row>
      <xdr:rowOff>50800</xdr:rowOff>
    </xdr:from>
    <xdr:to>
      <xdr:col>13</xdr:col>
      <xdr:colOff>83199</xdr:colOff>
      <xdr:row>28</xdr:row>
      <xdr:rowOff>48559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594BF3D6-1AD5-F275-E76F-CD72FEFFC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41221" y="5575787"/>
          <a:ext cx="342234" cy="202388"/>
        </a:xfrm>
        <a:prstGeom prst="rect">
          <a:avLst/>
        </a:prstGeom>
      </xdr:spPr>
    </xdr:pic>
    <xdr:clientData/>
  </xdr:twoCellAnchor>
  <xdr:twoCellAnchor editAs="oneCell">
    <xdr:from>
      <xdr:col>18</xdr:col>
      <xdr:colOff>204696</xdr:colOff>
      <xdr:row>33</xdr:row>
      <xdr:rowOff>7470</xdr:rowOff>
    </xdr:from>
    <xdr:to>
      <xdr:col>20</xdr:col>
      <xdr:colOff>3550</xdr:colOff>
      <xdr:row>33</xdr:row>
      <xdr:rowOff>134470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D2EBB109-9B60-9B9E-D1A4-77AFFA712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415431" y="6787029"/>
          <a:ext cx="377825" cy="127000"/>
        </a:xfrm>
        <a:prstGeom prst="rect">
          <a:avLst/>
        </a:prstGeom>
      </xdr:spPr>
    </xdr:pic>
    <xdr:clientData/>
  </xdr:twoCellAnchor>
  <xdr:twoCellAnchor editAs="oneCell">
    <xdr:from>
      <xdr:col>21</xdr:col>
      <xdr:colOff>274919</xdr:colOff>
      <xdr:row>23</xdr:row>
      <xdr:rowOff>96370</xdr:rowOff>
    </xdr:from>
    <xdr:to>
      <xdr:col>22</xdr:col>
      <xdr:colOff>261659</xdr:colOff>
      <xdr:row>24</xdr:row>
      <xdr:rowOff>119529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B437ECAA-2E84-9878-E780-151904130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354110" y="4821517"/>
          <a:ext cx="276225" cy="228600"/>
        </a:xfrm>
        <a:prstGeom prst="rect">
          <a:avLst/>
        </a:prstGeom>
      </xdr:spPr>
    </xdr:pic>
    <xdr:clientData/>
  </xdr:twoCellAnchor>
  <xdr:twoCellAnchor editAs="oneCell">
    <xdr:from>
      <xdr:col>22</xdr:col>
      <xdr:colOff>25026</xdr:colOff>
      <xdr:row>26</xdr:row>
      <xdr:rowOff>128120</xdr:rowOff>
    </xdr:from>
    <xdr:to>
      <xdr:col>23</xdr:col>
      <xdr:colOff>91140</xdr:colOff>
      <xdr:row>27</xdr:row>
      <xdr:rowOff>125879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C9C4556D-A7AB-EB92-AD25-85E568505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393702" y="5469591"/>
          <a:ext cx="355600" cy="203200"/>
        </a:xfrm>
        <a:prstGeom prst="rect">
          <a:avLst/>
        </a:prstGeom>
      </xdr:spPr>
    </xdr:pic>
    <xdr:clientData/>
  </xdr:twoCellAnchor>
  <xdr:twoCellAnchor editAs="oneCell">
    <xdr:from>
      <xdr:col>12</xdr:col>
      <xdr:colOff>220156</xdr:colOff>
      <xdr:row>22</xdr:row>
      <xdr:rowOff>122543</xdr:rowOff>
    </xdr:from>
    <xdr:to>
      <xdr:col>13</xdr:col>
      <xdr:colOff>273571</xdr:colOff>
      <xdr:row>23</xdr:row>
      <xdr:rowOff>44102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30A16100-CA7A-E4E3-1796-FC98666B0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728084" y="4624384"/>
          <a:ext cx="345743" cy="126189"/>
        </a:xfrm>
        <a:prstGeom prst="rect">
          <a:avLst/>
        </a:prstGeom>
      </xdr:spPr>
    </xdr:pic>
    <xdr:clientData/>
  </xdr:twoCellAnchor>
  <xdr:twoCellAnchor editAs="oneCell">
    <xdr:from>
      <xdr:col>13</xdr:col>
      <xdr:colOff>68335</xdr:colOff>
      <xdr:row>29</xdr:row>
      <xdr:rowOff>156751</xdr:rowOff>
    </xdr:from>
    <xdr:to>
      <xdr:col>13</xdr:col>
      <xdr:colOff>227085</xdr:colOff>
      <xdr:row>31</xdr:row>
      <xdr:rowOff>76069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90C8C342-9012-62BD-AB7B-00259ECF8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831644" y="6114545"/>
          <a:ext cx="158750" cy="330200"/>
        </a:xfrm>
        <a:prstGeom prst="rect">
          <a:avLst/>
        </a:prstGeom>
      </xdr:spPr>
    </xdr:pic>
    <xdr:clientData/>
  </xdr:twoCellAnchor>
  <xdr:twoCellAnchor editAs="oneCell">
    <xdr:from>
      <xdr:col>18</xdr:col>
      <xdr:colOff>233949</xdr:colOff>
      <xdr:row>19</xdr:row>
      <xdr:rowOff>137748</xdr:rowOff>
    </xdr:from>
    <xdr:to>
      <xdr:col>20</xdr:col>
      <xdr:colOff>178853</xdr:colOff>
      <xdr:row>20</xdr:row>
      <xdr:rowOff>33906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404CFD42-6846-6E45-417E-3430BC7E0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5444684" y="4041130"/>
          <a:ext cx="523875" cy="101600"/>
        </a:xfrm>
        <a:prstGeom prst="rect">
          <a:avLst/>
        </a:prstGeom>
      </xdr:spPr>
    </xdr:pic>
    <xdr:clientData/>
  </xdr:twoCellAnchor>
  <xdr:twoCellAnchor editAs="oneCell">
    <xdr:from>
      <xdr:col>15</xdr:col>
      <xdr:colOff>98676</xdr:colOff>
      <xdr:row>18</xdr:row>
      <xdr:rowOff>180045</xdr:rowOff>
    </xdr:from>
    <xdr:to>
      <xdr:col>16</xdr:col>
      <xdr:colOff>60348</xdr:colOff>
      <xdr:row>20</xdr:row>
      <xdr:rowOff>23975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E9C90616-E10B-4064-403B-17F1A0277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483586" y="3863370"/>
          <a:ext cx="254000" cy="253188"/>
        </a:xfrm>
        <a:prstGeom prst="rect">
          <a:avLst/>
        </a:prstGeom>
      </xdr:spPr>
    </xdr:pic>
    <xdr:clientData/>
  </xdr:twoCellAnchor>
  <xdr:twoCellAnchor editAs="oneCell">
    <xdr:from>
      <xdr:col>17</xdr:col>
      <xdr:colOff>35898</xdr:colOff>
      <xdr:row>18</xdr:row>
      <xdr:rowOff>79431</xdr:rowOff>
    </xdr:from>
    <xdr:to>
      <xdr:col>18</xdr:col>
      <xdr:colOff>247730</xdr:colOff>
      <xdr:row>19</xdr:row>
      <xdr:rowOff>51790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BC4821B4-AF24-E33B-DFDC-F7F4650A1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005463" y="3762756"/>
          <a:ext cx="504160" cy="176988"/>
        </a:xfrm>
        <a:prstGeom prst="rect">
          <a:avLst/>
        </a:prstGeom>
      </xdr:spPr>
    </xdr:pic>
    <xdr:clientData/>
  </xdr:twoCellAnchor>
  <xdr:twoCellAnchor editAs="oneCell">
    <xdr:from>
      <xdr:col>20</xdr:col>
      <xdr:colOff>195637</xdr:colOff>
      <xdr:row>31</xdr:row>
      <xdr:rowOff>110446</xdr:rowOff>
    </xdr:from>
    <xdr:to>
      <xdr:col>21</xdr:col>
      <xdr:colOff>195077</xdr:colOff>
      <xdr:row>32</xdr:row>
      <xdr:rowOff>32004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3CCD600-0B9C-0F1C-B73F-17029795A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985343" y="6479122"/>
          <a:ext cx="288925" cy="127000"/>
        </a:xfrm>
        <a:prstGeom prst="rect">
          <a:avLst/>
        </a:prstGeom>
      </xdr:spPr>
    </xdr:pic>
    <xdr:clientData/>
  </xdr:twoCellAnchor>
  <xdr:twoCellAnchor editAs="oneCell">
    <xdr:from>
      <xdr:col>12</xdr:col>
      <xdr:colOff>9907</xdr:colOff>
      <xdr:row>25</xdr:row>
      <xdr:rowOff>25400</xdr:rowOff>
    </xdr:from>
    <xdr:to>
      <xdr:col>13</xdr:col>
      <xdr:colOff>69338</xdr:colOff>
      <xdr:row>25</xdr:row>
      <xdr:rowOff>152400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FB59823C-8816-801F-3242-2AB966449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3517835" y="5141129"/>
          <a:ext cx="351759" cy="127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140059</xdr:colOff>
      <xdr:row>21</xdr:row>
      <xdr:rowOff>99385</xdr:rowOff>
    </xdr:from>
    <xdr:to>
      <xdr:col>18</xdr:col>
      <xdr:colOff>138588</xdr:colOff>
      <xdr:row>22</xdr:row>
      <xdr:rowOff>36643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B0729971-80FB-DFE7-7AEB-F27656E66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845743" y="4404017"/>
          <a:ext cx="586740" cy="142240"/>
        </a:xfrm>
        <a:prstGeom prst="rect">
          <a:avLst/>
        </a:prstGeom>
      </xdr:spPr>
    </xdr:pic>
    <xdr:clientData/>
  </xdr:twoCellAnchor>
  <xdr:twoCellAnchor editAs="oneCell">
    <xdr:from>
      <xdr:col>20</xdr:col>
      <xdr:colOff>43437</xdr:colOff>
      <xdr:row>24</xdr:row>
      <xdr:rowOff>158338</xdr:rowOff>
    </xdr:from>
    <xdr:to>
      <xdr:col>21</xdr:col>
      <xdr:colOff>109376</xdr:colOff>
      <xdr:row>25</xdr:row>
      <xdr:rowOff>166716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3A390D74-129F-21F2-8F6F-70067B53A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925542" y="5077917"/>
          <a:ext cx="360045" cy="213360"/>
        </a:xfrm>
        <a:prstGeom prst="rect">
          <a:avLst/>
        </a:prstGeom>
      </xdr:spPr>
    </xdr:pic>
    <xdr:clientData/>
  </xdr:twoCellAnchor>
  <xdr:twoCellAnchor editAs="oneCell">
    <xdr:from>
      <xdr:col>14</xdr:col>
      <xdr:colOff>176434</xdr:colOff>
      <xdr:row>29</xdr:row>
      <xdr:rowOff>118600</xdr:rowOff>
    </xdr:from>
    <xdr:to>
      <xdr:col>16</xdr:col>
      <xdr:colOff>232749</xdr:colOff>
      <xdr:row>30</xdr:row>
      <xdr:rowOff>91417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726C9C6C-BCCE-3251-8593-A2DF12CCA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293908" y="6063091"/>
          <a:ext cx="644525" cy="177800"/>
        </a:xfrm>
        <a:prstGeom prst="rect">
          <a:avLst/>
        </a:prstGeom>
      </xdr:spPr>
    </xdr:pic>
    <xdr:clientData/>
  </xdr:twoCellAnchor>
  <xdr:twoCellAnchor editAs="oneCell">
    <xdr:from>
      <xdr:col>16</xdr:col>
      <xdr:colOff>283781</xdr:colOff>
      <xdr:row>30</xdr:row>
      <xdr:rowOff>168639</xdr:rowOff>
    </xdr:from>
    <xdr:to>
      <xdr:col>19</xdr:col>
      <xdr:colOff>103775</xdr:colOff>
      <xdr:row>31</xdr:row>
      <xdr:rowOff>105897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565BAADE-9271-96BD-0E4A-43315B83B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989465" y="6318113"/>
          <a:ext cx="702310" cy="142240"/>
        </a:xfrm>
        <a:prstGeom prst="rect">
          <a:avLst/>
        </a:prstGeom>
      </xdr:spPr>
    </xdr:pic>
    <xdr:clientData/>
  </xdr:twoCellAnchor>
  <xdr:twoCellAnchor editAs="oneCell">
    <xdr:from>
      <xdr:col>18</xdr:col>
      <xdr:colOff>218525</xdr:colOff>
      <xdr:row>29</xdr:row>
      <xdr:rowOff>74692</xdr:rowOff>
    </xdr:from>
    <xdr:to>
      <xdr:col>20</xdr:col>
      <xdr:colOff>252615</xdr:colOff>
      <xdr:row>29</xdr:row>
      <xdr:rowOff>181372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73671D77-E5A6-8475-CEFE-0537880ED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2420" y="6019183"/>
          <a:ext cx="622300" cy="106680"/>
        </a:xfrm>
        <a:prstGeom prst="rect">
          <a:avLst/>
        </a:prstGeom>
      </xdr:spPr>
    </xdr:pic>
    <xdr:clientData/>
  </xdr:twoCellAnchor>
  <xdr:twoCellAnchor editAs="oneCell">
    <xdr:from>
      <xdr:col>19</xdr:col>
      <xdr:colOff>234525</xdr:colOff>
      <xdr:row>27</xdr:row>
      <xdr:rowOff>109319</xdr:rowOff>
    </xdr:from>
    <xdr:to>
      <xdr:col>21</xdr:col>
      <xdr:colOff>86369</xdr:colOff>
      <xdr:row>28</xdr:row>
      <xdr:rowOff>46576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3134C2F5-B4F6-9848-AF91-DF336B73D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822525" y="5643845"/>
          <a:ext cx="440055" cy="142240"/>
        </a:xfrm>
        <a:prstGeom prst="rect">
          <a:avLst/>
        </a:prstGeom>
      </xdr:spPr>
    </xdr:pic>
    <xdr:clientData/>
  </xdr:twoCellAnchor>
  <xdr:twoCellAnchor editAs="oneCell">
    <xdr:from>
      <xdr:col>14</xdr:col>
      <xdr:colOff>175317</xdr:colOff>
      <xdr:row>22</xdr:row>
      <xdr:rowOff>48322</xdr:rowOff>
    </xdr:from>
    <xdr:to>
      <xdr:col>16</xdr:col>
      <xdr:colOff>58277</xdr:colOff>
      <xdr:row>23</xdr:row>
      <xdr:rowOff>163380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63721AB1-4790-2ECF-0320-95F333A31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292791" y="4557936"/>
          <a:ext cx="471170" cy="320040"/>
        </a:xfrm>
        <a:prstGeom prst="rect">
          <a:avLst/>
        </a:prstGeom>
      </xdr:spPr>
    </xdr:pic>
    <xdr:clientData/>
  </xdr:twoCellAnchor>
  <xdr:twoCellAnchor editAs="oneCell">
    <xdr:from>
      <xdr:col>18</xdr:col>
      <xdr:colOff>246310</xdr:colOff>
      <xdr:row>22</xdr:row>
      <xdr:rowOff>115164</xdr:rowOff>
    </xdr:from>
    <xdr:to>
      <xdr:col>20</xdr:col>
      <xdr:colOff>244840</xdr:colOff>
      <xdr:row>23</xdr:row>
      <xdr:rowOff>123542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C1D50094-5E22-7301-0D49-4AB55C1F9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5540205" y="4624778"/>
          <a:ext cx="586740" cy="213360"/>
        </a:xfrm>
        <a:prstGeom prst="rect">
          <a:avLst/>
        </a:prstGeom>
      </xdr:spPr>
    </xdr:pic>
    <xdr:clientData/>
  </xdr:twoCellAnchor>
  <xdr:twoCellAnchor editAs="oneCell">
    <xdr:from>
      <xdr:col>14</xdr:col>
      <xdr:colOff>28688</xdr:colOff>
      <xdr:row>26</xdr:row>
      <xdr:rowOff>171704</xdr:rowOff>
    </xdr:from>
    <xdr:to>
      <xdr:col>15</xdr:col>
      <xdr:colOff>36843</xdr:colOff>
      <xdr:row>28</xdr:row>
      <xdr:rowOff>46219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E204C3DD-5709-65CE-B595-64BCA8F87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146162" y="5501248"/>
          <a:ext cx="302260" cy="284480"/>
        </a:xfrm>
        <a:prstGeom prst="rect">
          <a:avLst/>
        </a:prstGeom>
      </xdr:spPr>
    </xdr:pic>
    <xdr:clientData/>
  </xdr:twoCellAnchor>
  <xdr:twoCellAnchor editAs="oneCell">
    <xdr:from>
      <xdr:col>13</xdr:col>
      <xdr:colOff>237999</xdr:colOff>
      <xdr:row>24</xdr:row>
      <xdr:rowOff>124405</xdr:rowOff>
    </xdr:from>
    <xdr:to>
      <xdr:col>15</xdr:col>
      <xdr:colOff>63173</xdr:colOff>
      <xdr:row>25</xdr:row>
      <xdr:rowOff>132783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E8C46569-1535-9DC0-6C5E-F5CECEE28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061367" y="5043984"/>
          <a:ext cx="413385" cy="213360"/>
        </a:xfrm>
        <a:prstGeom prst="rect">
          <a:avLst/>
        </a:prstGeom>
      </xdr:spPr>
    </xdr:pic>
    <xdr:clientData/>
  </xdr:twoCellAnchor>
  <xdr:twoCellAnchor editAs="oneCell">
    <xdr:from>
      <xdr:col>15</xdr:col>
      <xdr:colOff>164403</xdr:colOff>
      <xdr:row>50</xdr:row>
      <xdr:rowOff>165100</xdr:rowOff>
    </xdr:from>
    <xdr:to>
      <xdr:col>19</xdr:col>
      <xdr:colOff>198569</xdr:colOff>
      <xdr:row>52</xdr:row>
      <xdr:rowOff>46116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564642E-C8CF-E0C6-4200-1F2EDE710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545903" y="10325100"/>
          <a:ext cx="1202566" cy="287416"/>
        </a:xfrm>
        <a:prstGeom prst="rect">
          <a:avLst/>
        </a:prstGeom>
      </xdr:spPr>
    </xdr:pic>
    <xdr:clientData/>
  </xdr:twoCellAnchor>
  <xdr:twoCellAnchor>
    <xdr:from>
      <xdr:col>9</xdr:col>
      <xdr:colOff>175720</xdr:colOff>
      <xdr:row>1</xdr:row>
      <xdr:rowOff>10378</xdr:rowOff>
    </xdr:from>
    <xdr:to>
      <xdr:col>27</xdr:col>
      <xdr:colOff>132686</xdr:colOff>
      <xdr:row>4</xdr:row>
      <xdr:rowOff>101601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10430677-D9B1-DFD2-4F14-F28D9E9F1D83}"/>
            </a:ext>
          </a:extLst>
        </xdr:cNvPr>
        <xdr:cNvGrpSpPr/>
      </xdr:nvGrpSpPr>
      <xdr:grpSpPr>
        <a:xfrm>
          <a:off x="2804620" y="213578"/>
          <a:ext cx="5214766" cy="700823"/>
          <a:chOff x="11279367" y="891649"/>
          <a:chExt cx="5126126" cy="679402"/>
        </a:xfrm>
      </xdr:grpSpPr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AB0CE6C3-5C66-5280-9CF5-887A0ACC8299}"/>
              </a:ext>
            </a:extLst>
          </xdr:cNvPr>
          <xdr:cNvSpPr/>
        </xdr:nvSpPr>
        <xdr:spPr>
          <a:xfrm>
            <a:off x="11279367" y="1011950"/>
            <a:ext cx="205850" cy="208943"/>
          </a:xfrm>
          <a:prstGeom prst="rect">
            <a:avLst/>
          </a:prstGeom>
          <a:solidFill>
            <a:srgbClr val="865FD2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D5F5AE21-D849-A894-4EB1-0AA0972B51EF}"/>
              </a:ext>
            </a:extLst>
          </xdr:cNvPr>
          <xdr:cNvSpPr txBox="1"/>
        </xdr:nvSpPr>
        <xdr:spPr>
          <a:xfrm>
            <a:off x="11493832" y="981658"/>
            <a:ext cx="644042" cy="26094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Events</a:t>
            </a:r>
          </a:p>
        </xdr:txBody>
      </xdr:sp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910EC726-9606-2041-9C3A-B13D69992E02}"/>
              </a:ext>
            </a:extLst>
          </xdr:cNvPr>
          <xdr:cNvSpPr/>
        </xdr:nvSpPr>
        <xdr:spPr>
          <a:xfrm>
            <a:off x="12607939" y="1011950"/>
            <a:ext cx="205668" cy="208943"/>
          </a:xfrm>
          <a:prstGeom prst="rect">
            <a:avLst/>
          </a:prstGeom>
          <a:solidFill>
            <a:srgbClr val="90B3F2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030C1314-5A32-8C4C-A660-D078560426B0}"/>
              </a:ext>
            </a:extLst>
          </xdr:cNvPr>
          <xdr:cNvSpPr txBox="1"/>
        </xdr:nvSpPr>
        <xdr:spPr>
          <a:xfrm>
            <a:off x="12805588" y="981658"/>
            <a:ext cx="921565" cy="26094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Operations</a:t>
            </a:r>
          </a:p>
        </xdr:txBody>
      </xdr:sp>
      <xdr:sp macro="" textlink="">
        <xdr:nvSpPr>
          <xdr:cNvPr id="17" name="Rectangle 16">
            <a:extLst>
              <a:ext uri="{FF2B5EF4-FFF2-40B4-BE49-F238E27FC236}">
                <a16:creationId xmlns:a16="http://schemas.microsoft.com/office/drawing/2014/main" id="{978B0746-4C54-BC41-BAB9-7E2A828F44A7}"/>
              </a:ext>
            </a:extLst>
          </xdr:cNvPr>
          <xdr:cNvSpPr/>
        </xdr:nvSpPr>
        <xdr:spPr>
          <a:xfrm>
            <a:off x="13939858" y="1011950"/>
            <a:ext cx="205669" cy="208943"/>
          </a:xfrm>
          <a:prstGeom prst="rect">
            <a:avLst/>
          </a:prstGeom>
          <a:solidFill>
            <a:srgbClr val="BFE9D2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79D086AF-CFBF-2040-A33C-3746A77EF90C}"/>
              </a:ext>
            </a:extLst>
          </xdr:cNvPr>
          <xdr:cNvSpPr txBox="1"/>
        </xdr:nvSpPr>
        <xdr:spPr>
          <a:xfrm>
            <a:off x="14133505" y="891649"/>
            <a:ext cx="612023" cy="64246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20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Award</a:t>
            </a:r>
            <a:endParaRPr lang="en-US" sz="1200" baseline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  <a:p>
            <a:r>
              <a:rPr lang="en-US" sz="1200" baseline="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Shows</a:t>
            </a:r>
            <a:endParaRPr lang="en-US" sz="120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9" name="Rectangle 18">
            <a:extLst>
              <a:ext uri="{FF2B5EF4-FFF2-40B4-BE49-F238E27FC236}">
                <a16:creationId xmlns:a16="http://schemas.microsoft.com/office/drawing/2014/main" id="{4AD669DD-BE1D-8A42-8764-D2045F328A39}"/>
              </a:ext>
            </a:extLst>
          </xdr:cNvPr>
          <xdr:cNvSpPr/>
        </xdr:nvSpPr>
        <xdr:spPr>
          <a:xfrm>
            <a:off x="15070182" y="1011950"/>
            <a:ext cx="205850" cy="208943"/>
          </a:xfrm>
          <a:prstGeom prst="rect">
            <a:avLst/>
          </a:prstGeom>
          <a:solidFill>
            <a:srgbClr val="FBEBA7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E27E2670-0D04-5949-BE00-D536A63373F1}"/>
              </a:ext>
            </a:extLst>
          </xdr:cNvPr>
          <xdr:cNvSpPr txBox="1"/>
        </xdr:nvSpPr>
        <xdr:spPr>
          <a:xfrm>
            <a:off x="15278954" y="891650"/>
            <a:ext cx="1126539" cy="67940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20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Trade Show &amp;</a:t>
            </a:r>
          </a:p>
          <a:p>
            <a:r>
              <a:rPr lang="en-US" sz="1200">
                <a:latin typeface="Arial" panose="020B0604020202020204" pitchFamily="34" charset="0"/>
                <a:ea typeface="Tahoma" panose="020B0604030504040204" pitchFamily="34" charset="0"/>
                <a:cs typeface="Arial" panose="020B0604020202020204" pitchFamily="34" charset="0"/>
              </a:rPr>
              <a:t>Conferences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560963-9595-F84E-BCF3-37879E480A46}" name="Table1" displayName="Table1" ref="A1:B13" totalsRowShown="0">
  <autoFilter ref="A1:B13" xr:uid="{1E560963-9595-F84E-BCF3-37879E480A46}"/>
  <tableColumns count="2">
    <tableColumn id="1" xr3:uid="{CC5F2D32-09A8-F844-8AE0-A8964E33E8B2}" name="Month"/>
    <tableColumn id="2" xr3:uid="{5B964DDA-2DDD-4A42-B16B-909259703DDF}" name="Slots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57623F0-BCF1-3546-A7DA-9E6F8A1A4E2A}" name="Table2" displayName="Table2" ref="A15:B67" totalsRowShown="0">
  <autoFilter ref="A15:B67" xr:uid="{257623F0-BCF1-3546-A7DA-9E6F8A1A4E2A}"/>
  <tableColumns count="2">
    <tableColumn id="1" xr3:uid="{453E6B69-FB7E-3C43-9F93-10013ED43F7D}" name="Week"/>
    <tableColumn id="2" xr3:uid="{03F4345B-8A62-8E4B-ADC1-F913CB220451}" name="Slots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AE98CA6-3C73-4944-8536-5D5DCDC9A1C3}" name="Table3" displayName="Table3" ref="D15:E40" totalsRowShown="0">
  <autoFilter ref="D15:E40" xr:uid="{2AE98CA6-3C73-4944-8536-5D5DCDC9A1C3}"/>
  <tableColumns count="2">
    <tableColumn id="1" xr3:uid="{58A0FD5A-923B-3644-9BE8-C2C8D24F089A}" name="Occassions 1"/>
    <tableColumn id="2" xr3:uid="{ACAAC010-3214-4D48-BE36-FA2CCC4A16BA}" name="Slots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6000317-15B3-9A4F-91AF-A7242CC24C0E}" name="Table4" displayName="Table4" ref="G15:H26" totalsRowShown="0">
  <autoFilter ref="G15:H26" xr:uid="{76000317-15B3-9A4F-91AF-A7242CC24C0E}"/>
  <tableColumns count="2">
    <tableColumn id="1" xr3:uid="{A33B133A-89B2-604E-947C-3FDC99F2FCAE}" name="Occassions 2nd Layer"/>
    <tableColumn id="2" xr3:uid="{22BEAAEC-6A60-8344-BEAD-1F9E68B6C171}" name="Slots"/>
  </tableColumns>
  <tableStyleInfo name="TableStyleMedium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16EE458-D2ED-CB47-BDDE-F9CFA7CF993F}" name="Table5" displayName="Table5" ref="J15:K27" totalsRowShown="0">
  <autoFilter ref="J15:K27" xr:uid="{D16EE458-D2ED-CB47-BDDE-F9CFA7CF993F}"/>
  <tableColumns count="2">
    <tableColumn id="1" xr3:uid="{6E5AF3A2-5021-E345-92E1-4CD65CB8A63F}" name="Operations"/>
    <tableColumn id="2" xr3:uid="{5AA6089E-4F44-E246-9E57-A6B8BFC42460}" name="Slot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5969D-F152-514E-AE7B-A5ED19B333DA}">
  <sheetPr>
    <pageSetUpPr fitToPage="1"/>
  </sheetPr>
  <dimension ref="A1"/>
  <sheetViews>
    <sheetView showGridLines="0" tabSelected="1" topLeftCell="B1" zoomScaleNormal="100" workbookViewId="0">
      <selection activeCell="AL12" sqref="AL12"/>
    </sheetView>
  </sheetViews>
  <sheetFormatPr baseColWidth="10" defaultColWidth="3.83203125" defaultRowHeight="16" x14ac:dyDescent="0.2"/>
  <sheetData/>
  <pageMargins left="0.25" right="0.25" top="0.75" bottom="0.75" header="0.3" footer="0.3"/>
  <pageSetup paperSize="9" scale="67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897F7-673D-C940-9C72-71F05511613C}">
  <dimension ref="A1:K67"/>
  <sheetViews>
    <sheetView showGridLines="0" zoomScaleNormal="140" workbookViewId="0">
      <selection activeCell="D5" sqref="D5:K5"/>
    </sheetView>
  </sheetViews>
  <sheetFormatPr baseColWidth="10" defaultRowHeight="16" x14ac:dyDescent="0.2"/>
  <cols>
    <col min="4" max="4" width="14" customWidth="1"/>
    <col min="7" max="7" width="21" customWidth="1"/>
    <col min="10" max="10" width="30.1640625" bestFit="1" customWidth="1"/>
  </cols>
  <sheetData>
    <row r="1" spans="1:11" x14ac:dyDescent="0.2">
      <c r="A1" t="s">
        <v>0</v>
      </c>
      <c r="B1" t="s">
        <v>13</v>
      </c>
      <c r="D1" s="2" t="s">
        <v>86</v>
      </c>
      <c r="E1" s="3"/>
      <c r="F1" s="3"/>
      <c r="G1" s="3"/>
      <c r="H1" s="3"/>
      <c r="I1" s="3"/>
      <c r="J1" s="3"/>
      <c r="K1" s="4"/>
    </row>
    <row r="2" spans="1:11" ht="32" customHeight="1" x14ac:dyDescent="0.2">
      <c r="A2" t="s">
        <v>1</v>
      </c>
      <c r="B2">
        <v>1</v>
      </c>
      <c r="D2" s="10" t="s">
        <v>88</v>
      </c>
      <c r="E2" s="11"/>
      <c r="F2" s="11"/>
      <c r="G2" s="11"/>
      <c r="H2" s="11"/>
      <c r="I2" s="11"/>
      <c r="J2" s="11"/>
      <c r="K2" s="12"/>
    </row>
    <row r="3" spans="1:11" x14ac:dyDescent="0.2">
      <c r="A3" t="s">
        <v>2</v>
      </c>
      <c r="B3">
        <v>1</v>
      </c>
      <c r="D3" s="13" t="s">
        <v>85</v>
      </c>
      <c r="E3" s="11"/>
      <c r="F3" s="11"/>
      <c r="G3" s="11"/>
      <c r="H3" s="11"/>
      <c r="I3" s="11"/>
      <c r="J3" s="11"/>
      <c r="K3" s="12"/>
    </row>
    <row r="4" spans="1:11" x14ac:dyDescent="0.2">
      <c r="A4" t="s">
        <v>3</v>
      </c>
      <c r="B4">
        <v>1</v>
      </c>
      <c r="D4" s="13" t="s">
        <v>89</v>
      </c>
      <c r="E4" s="11"/>
      <c r="F4" s="11"/>
      <c r="G4" s="11"/>
      <c r="H4" s="11"/>
      <c r="I4" s="11"/>
      <c r="J4" s="11"/>
      <c r="K4" s="12"/>
    </row>
    <row r="5" spans="1:11" ht="50" customHeight="1" x14ac:dyDescent="0.2">
      <c r="A5" t="s">
        <v>4</v>
      </c>
      <c r="B5">
        <v>1</v>
      </c>
      <c r="D5" s="10" t="s">
        <v>87</v>
      </c>
      <c r="E5" s="14"/>
      <c r="F5" s="14"/>
      <c r="G5" s="14"/>
      <c r="H5" s="14"/>
      <c r="I5" s="14"/>
      <c r="J5" s="14"/>
      <c r="K5" s="15"/>
    </row>
    <row r="6" spans="1:11" x14ac:dyDescent="0.2">
      <c r="A6" t="s">
        <v>5</v>
      </c>
      <c r="B6">
        <v>1</v>
      </c>
      <c r="D6" s="5"/>
      <c r="K6" s="6"/>
    </row>
    <row r="7" spans="1:11" x14ac:dyDescent="0.2">
      <c r="A7" t="s">
        <v>6</v>
      </c>
      <c r="B7">
        <v>1</v>
      </c>
      <c r="D7" s="5"/>
      <c r="K7" s="6"/>
    </row>
    <row r="8" spans="1:11" x14ac:dyDescent="0.2">
      <c r="A8" t="s">
        <v>7</v>
      </c>
      <c r="B8">
        <v>1</v>
      </c>
      <c r="D8" s="5"/>
      <c r="K8" s="6"/>
    </row>
    <row r="9" spans="1:11" x14ac:dyDescent="0.2">
      <c r="A9" t="s">
        <v>8</v>
      </c>
      <c r="B9">
        <v>1</v>
      </c>
      <c r="D9" s="5"/>
      <c r="K9" s="6"/>
    </row>
    <row r="10" spans="1:11" x14ac:dyDescent="0.2">
      <c r="A10" t="s">
        <v>9</v>
      </c>
      <c r="B10">
        <v>1</v>
      </c>
      <c r="D10" s="5"/>
      <c r="K10" s="6"/>
    </row>
    <row r="11" spans="1:11" x14ac:dyDescent="0.2">
      <c r="A11" t="s">
        <v>10</v>
      </c>
      <c r="B11">
        <v>1</v>
      </c>
      <c r="D11" s="5"/>
      <c r="K11" s="6"/>
    </row>
    <row r="12" spans="1:11" x14ac:dyDescent="0.2">
      <c r="A12" t="s">
        <v>11</v>
      </c>
      <c r="B12">
        <v>1</v>
      </c>
      <c r="D12" s="5"/>
      <c r="K12" s="6"/>
    </row>
    <row r="13" spans="1:11" ht="17" thickBot="1" x14ac:dyDescent="0.25">
      <c r="A13" t="s">
        <v>12</v>
      </c>
      <c r="B13">
        <v>1</v>
      </c>
      <c r="D13" s="7"/>
      <c r="E13" s="8"/>
      <c r="F13" s="8"/>
      <c r="G13" s="8"/>
      <c r="H13" s="8"/>
      <c r="I13" s="8"/>
      <c r="J13" s="8"/>
      <c r="K13" s="9"/>
    </row>
    <row r="15" spans="1:11" x14ac:dyDescent="0.2">
      <c r="A15" t="s">
        <v>14</v>
      </c>
      <c r="B15" t="s">
        <v>13</v>
      </c>
      <c r="D15" t="s">
        <v>64</v>
      </c>
      <c r="E15" t="s">
        <v>13</v>
      </c>
      <c r="G15" t="s">
        <v>70</v>
      </c>
      <c r="H15" t="s">
        <v>13</v>
      </c>
      <c r="J15" t="s">
        <v>81</v>
      </c>
      <c r="K15" t="s">
        <v>13</v>
      </c>
    </row>
    <row r="16" spans="1:11" x14ac:dyDescent="0.2">
      <c r="A16" t="s">
        <v>15</v>
      </c>
      <c r="B16">
        <v>1</v>
      </c>
      <c r="D16" t="s">
        <v>49</v>
      </c>
      <c r="E16">
        <v>1</v>
      </c>
      <c r="H16">
        <v>22</v>
      </c>
      <c r="J16" t="s">
        <v>71</v>
      </c>
      <c r="K16">
        <v>1</v>
      </c>
    </row>
    <row r="17" spans="1:11" x14ac:dyDescent="0.2">
      <c r="A17" t="s">
        <v>16</v>
      </c>
      <c r="B17">
        <v>1</v>
      </c>
      <c r="E17">
        <v>1</v>
      </c>
      <c r="H17">
        <v>1</v>
      </c>
      <c r="J17" t="s">
        <v>83</v>
      </c>
      <c r="K17">
        <v>1</v>
      </c>
    </row>
    <row r="18" spans="1:11" x14ac:dyDescent="0.2">
      <c r="A18" t="s">
        <v>17</v>
      </c>
      <c r="B18">
        <v>1</v>
      </c>
      <c r="D18" t="s">
        <v>50</v>
      </c>
      <c r="E18">
        <v>2</v>
      </c>
      <c r="G18" t="s">
        <v>65</v>
      </c>
      <c r="H18">
        <v>5</v>
      </c>
      <c r="J18" t="s">
        <v>72</v>
      </c>
      <c r="K18">
        <v>1</v>
      </c>
    </row>
    <row r="19" spans="1:11" x14ac:dyDescent="0.2">
      <c r="A19" t="s">
        <v>18</v>
      </c>
      <c r="B19">
        <v>1</v>
      </c>
      <c r="E19">
        <v>2</v>
      </c>
      <c r="H19">
        <v>1</v>
      </c>
      <c r="J19" t="s">
        <v>84</v>
      </c>
      <c r="K19">
        <v>1</v>
      </c>
    </row>
    <row r="20" spans="1:11" x14ac:dyDescent="0.2">
      <c r="A20" t="s">
        <v>19</v>
      </c>
      <c r="B20">
        <v>1</v>
      </c>
      <c r="D20" t="s">
        <v>51</v>
      </c>
      <c r="E20">
        <v>1</v>
      </c>
      <c r="G20" t="s">
        <v>66</v>
      </c>
      <c r="H20">
        <v>3</v>
      </c>
      <c r="J20" t="s">
        <v>73</v>
      </c>
      <c r="K20">
        <v>1</v>
      </c>
    </row>
    <row r="21" spans="1:11" x14ac:dyDescent="0.2">
      <c r="A21" t="s">
        <v>20</v>
      </c>
      <c r="B21">
        <v>1</v>
      </c>
      <c r="E21">
        <v>1</v>
      </c>
      <c r="H21">
        <v>2</v>
      </c>
      <c r="J21" t="s">
        <v>74</v>
      </c>
      <c r="K21">
        <v>1</v>
      </c>
    </row>
    <row r="22" spans="1:11" x14ac:dyDescent="0.2">
      <c r="A22" t="s">
        <v>21</v>
      </c>
      <c r="B22">
        <v>1</v>
      </c>
      <c r="D22" t="s">
        <v>52</v>
      </c>
      <c r="E22">
        <v>1</v>
      </c>
      <c r="G22" t="s">
        <v>67</v>
      </c>
      <c r="H22">
        <v>3</v>
      </c>
      <c r="J22" t="s">
        <v>75</v>
      </c>
      <c r="K22">
        <v>1</v>
      </c>
    </row>
    <row r="23" spans="1:11" x14ac:dyDescent="0.2">
      <c r="A23" t="s">
        <v>22</v>
      </c>
      <c r="B23">
        <v>1</v>
      </c>
      <c r="D23" t="s">
        <v>53</v>
      </c>
      <c r="E23">
        <v>1</v>
      </c>
      <c r="H23">
        <v>3</v>
      </c>
      <c r="J23" t="s">
        <v>76</v>
      </c>
      <c r="K23">
        <v>1</v>
      </c>
    </row>
    <row r="24" spans="1:11" x14ac:dyDescent="0.2">
      <c r="A24" t="s">
        <v>23</v>
      </c>
      <c r="B24">
        <v>1</v>
      </c>
      <c r="E24">
        <v>1</v>
      </c>
      <c r="G24" t="s">
        <v>68</v>
      </c>
      <c r="H24">
        <v>1</v>
      </c>
      <c r="J24" t="s">
        <v>77</v>
      </c>
      <c r="K24">
        <v>1</v>
      </c>
    </row>
    <row r="25" spans="1:11" x14ac:dyDescent="0.2">
      <c r="A25" t="s">
        <v>20</v>
      </c>
      <c r="B25">
        <v>1</v>
      </c>
      <c r="D25" t="s">
        <v>54</v>
      </c>
      <c r="E25">
        <v>1</v>
      </c>
      <c r="G25" t="s">
        <v>69</v>
      </c>
      <c r="H25">
        <v>1</v>
      </c>
      <c r="J25" t="s">
        <v>78</v>
      </c>
      <c r="K25">
        <v>1</v>
      </c>
    </row>
    <row r="26" spans="1:11" x14ac:dyDescent="0.2">
      <c r="A26" t="s">
        <v>21</v>
      </c>
      <c r="B26">
        <v>1</v>
      </c>
      <c r="E26">
        <v>2</v>
      </c>
      <c r="H26">
        <f>52-SUM($H$16:H25)</f>
        <v>10</v>
      </c>
      <c r="J26" t="s">
        <v>79</v>
      </c>
      <c r="K26">
        <v>1</v>
      </c>
    </row>
    <row r="27" spans="1:11" x14ac:dyDescent="0.2">
      <c r="A27" t="s">
        <v>22</v>
      </c>
      <c r="B27">
        <v>1</v>
      </c>
      <c r="D27" t="s">
        <v>55</v>
      </c>
      <c r="E27">
        <v>1</v>
      </c>
      <c r="J27" t="s">
        <v>80</v>
      </c>
      <c r="K27">
        <f>12-SUM($K$16:K26)</f>
        <v>1</v>
      </c>
    </row>
    <row r="28" spans="1:11" x14ac:dyDescent="0.2">
      <c r="A28" t="s">
        <v>24</v>
      </c>
      <c r="B28">
        <v>1</v>
      </c>
      <c r="E28">
        <v>2</v>
      </c>
    </row>
    <row r="29" spans="1:11" x14ac:dyDescent="0.2">
      <c r="A29" t="s">
        <v>25</v>
      </c>
      <c r="B29">
        <v>1</v>
      </c>
      <c r="D29" t="s">
        <v>56</v>
      </c>
      <c r="E29">
        <v>1</v>
      </c>
    </row>
    <row r="30" spans="1:11" x14ac:dyDescent="0.2">
      <c r="A30" t="s">
        <v>26</v>
      </c>
      <c r="B30">
        <v>1</v>
      </c>
      <c r="E30">
        <v>4</v>
      </c>
    </row>
    <row r="31" spans="1:11" x14ac:dyDescent="0.2">
      <c r="A31" t="s">
        <v>27</v>
      </c>
      <c r="B31">
        <v>1</v>
      </c>
      <c r="D31" t="s">
        <v>57</v>
      </c>
      <c r="E31">
        <v>4</v>
      </c>
    </row>
    <row r="32" spans="1:11" x14ac:dyDescent="0.2">
      <c r="A32" t="s">
        <v>28</v>
      </c>
      <c r="B32">
        <v>1</v>
      </c>
      <c r="D32" t="s">
        <v>58</v>
      </c>
      <c r="E32">
        <v>3</v>
      </c>
    </row>
    <row r="33" spans="1:11" x14ac:dyDescent="0.2">
      <c r="A33" t="s">
        <v>29</v>
      </c>
      <c r="B33">
        <v>1</v>
      </c>
      <c r="E33">
        <v>4</v>
      </c>
    </row>
    <row r="34" spans="1:11" x14ac:dyDescent="0.2">
      <c r="A34" t="s">
        <v>30</v>
      </c>
      <c r="B34">
        <v>1</v>
      </c>
      <c r="D34" t="s">
        <v>59</v>
      </c>
      <c r="E34">
        <v>9</v>
      </c>
    </row>
    <row r="35" spans="1:11" x14ac:dyDescent="0.2">
      <c r="A35" t="s">
        <v>31</v>
      </c>
      <c r="B35">
        <v>1</v>
      </c>
      <c r="E35">
        <v>4</v>
      </c>
    </row>
    <row r="36" spans="1:11" x14ac:dyDescent="0.2">
      <c r="A36" t="s">
        <v>32</v>
      </c>
      <c r="B36">
        <v>1</v>
      </c>
      <c r="D36" t="s">
        <v>82</v>
      </c>
      <c r="E36">
        <v>0.5</v>
      </c>
    </row>
    <row r="37" spans="1:11" x14ac:dyDescent="0.2">
      <c r="A37" t="s">
        <v>33</v>
      </c>
      <c r="B37">
        <v>1</v>
      </c>
      <c r="D37" t="s">
        <v>60</v>
      </c>
      <c r="E37">
        <v>0.5</v>
      </c>
    </row>
    <row r="38" spans="1:11" x14ac:dyDescent="0.2">
      <c r="A38" t="s">
        <v>34</v>
      </c>
      <c r="B38">
        <v>1</v>
      </c>
      <c r="D38" t="s">
        <v>61</v>
      </c>
      <c r="E38">
        <v>1</v>
      </c>
    </row>
    <row r="39" spans="1:11" x14ac:dyDescent="0.2">
      <c r="A39" t="s">
        <v>35</v>
      </c>
      <c r="B39">
        <v>1</v>
      </c>
      <c r="E39">
        <v>3</v>
      </c>
    </row>
    <row r="40" spans="1:11" x14ac:dyDescent="0.2">
      <c r="A40" t="s">
        <v>36</v>
      </c>
      <c r="B40">
        <v>1</v>
      </c>
      <c r="D40" t="s">
        <v>62</v>
      </c>
      <c r="E40">
        <f>52-SUM($E$16:E39)</f>
        <v>1</v>
      </c>
    </row>
    <row r="41" spans="1:11" x14ac:dyDescent="0.2">
      <c r="A41" t="s">
        <v>37</v>
      </c>
      <c r="B41">
        <v>1</v>
      </c>
    </row>
    <row r="42" spans="1:11" x14ac:dyDescent="0.2">
      <c r="A42" t="s">
        <v>25</v>
      </c>
      <c r="B42">
        <v>1</v>
      </c>
      <c r="D42" s="1" t="s">
        <v>63</v>
      </c>
      <c r="E42" s="1">
        <f>SUM(E16:E40)</f>
        <v>52</v>
      </c>
      <c r="G42" s="1" t="s">
        <v>63</v>
      </c>
      <c r="H42" s="1">
        <f>SUM(H16:H39)</f>
        <v>52</v>
      </c>
      <c r="J42" s="1" t="s">
        <v>63</v>
      </c>
      <c r="K42" s="1">
        <f>SUM(K16:K39)</f>
        <v>12</v>
      </c>
    </row>
    <row r="43" spans="1:11" x14ac:dyDescent="0.2">
      <c r="A43" t="s">
        <v>26</v>
      </c>
      <c r="B43">
        <v>1</v>
      </c>
    </row>
    <row r="44" spans="1:11" x14ac:dyDescent="0.2">
      <c r="A44" t="s">
        <v>27</v>
      </c>
      <c r="B44">
        <v>1</v>
      </c>
    </row>
    <row r="45" spans="1:11" x14ac:dyDescent="0.2">
      <c r="A45" t="s">
        <v>28</v>
      </c>
      <c r="B45">
        <v>1</v>
      </c>
    </row>
    <row r="46" spans="1:11" x14ac:dyDescent="0.2">
      <c r="A46" t="s">
        <v>38</v>
      </c>
      <c r="B46">
        <v>1</v>
      </c>
    </row>
    <row r="47" spans="1:11" x14ac:dyDescent="0.2">
      <c r="A47" t="s">
        <v>39</v>
      </c>
      <c r="B47">
        <v>1</v>
      </c>
    </row>
    <row r="48" spans="1:11" x14ac:dyDescent="0.2">
      <c r="A48" t="s">
        <v>40</v>
      </c>
      <c r="B48">
        <v>1</v>
      </c>
    </row>
    <row r="49" spans="1:2" x14ac:dyDescent="0.2">
      <c r="A49" t="s">
        <v>41</v>
      </c>
      <c r="B49">
        <v>1</v>
      </c>
    </row>
    <row r="50" spans="1:2" x14ac:dyDescent="0.2">
      <c r="A50" t="s">
        <v>42</v>
      </c>
      <c r="B50">
        <v>1</v>
      </c>
    </row>
    <row r="51" spans="1:2" x14ac:dyDescent="0.2">
      <c r="A51" t="s">
        <v>43</v>
      </c>
      <c r="B51">
        <v>1</v>
      </c>
    </row>
    <row r="52" spans="1:2" x14ac:dyDescent="0.2">
      <c r="A52" t="s">
        <v>44</v>
      </c>
      <c r="B52">
        <v>1</v>
      </c>
    </row>
    <row r="53" spans="1:2" x14ac:dyDescent="0.2">
      <c r="A53" t="s">
        <v>45</v>
      </c>
      <c r="B53">
        <v>1</v>
      </c>
    </row>
    <row r="54" spans="1:2" x14ac:dyDescent="0.2">
      <c r="A54" t="s">
        <v>46</v>
      </c>
      <c r="B54">
        <v>1</v>
      </c>
    </row>
    <row r="55" spans="1:2" x14ac:dyDescent="0.2">
      <c r="A55" t="s">
        <v>15</v>
      </c>
      <c r="B55">
        <v>1</v>
      </c>
    </row>
    <row r="56" spans="1:2" x14ac:dyDescent="0.2">
      <c r="A56" t="s">
        <v>16</v>
      </c>
      <c r="B56">
        <v>1</v>
      </c>
    </row>
    <row r="57" spans="1:2" x14ac:dyDescent="0.2">
      <c r="A57" t="s">
        <v>17</v>
      </c>
      <c r="B57">
        <v>1</v>
      </c>
    </row>
    <row r="58" spans="1:2" x14ac:dyDescent="0.2">
      <c r="A58" t="s">
        <v>18</v>
      </c>
      <c r="B58">
        <v>1</v>
      </c>
    </row>
    <row r="59" spans="1:2" x14ac:dyDescent="0.2">
      <c r="A59" t="s">
        <v>19</v>
      </c>
      <c r="B59">
        <v>1</v>
      </c>
    </row>
    <row r="60" spans="1:2" x14ac:dyDescent="0.2">
      <c r="A60" t="s">
        <v>20</v>
      </c>
      <c r="B60">
        <v>1</v>
      </c>
    </row>
    <row r="61" spans="1:2" x14ac:dyDescent="0.2">
      <c r="A61" t="s">
        <v>21</v>
      </c>
      <c r="B61">
        <v>1</v>
      </c>
    </row>
    <row r="62" spans="1:2" x14ac:dyDescent="0.2">
      <c r="A62" t="s">
        <v>22</v>
      </c>
      <c r="B62">
        <v>1</v>
      </c>
    </row>
    <row r="63" spans="1:2" x14ac:dyDescent="0.2">
      <c r="A63" t="s">
        <v>47</v>
      </c>
      <c r="B63">
        <v>1</v>
      </c>
    </row>
    <row r="64" spans="1:2" x14ac:dyDescent="0.2">
      <c r="A64" t="s">
        <v>43</v>
      </c>
      <c r="B64">
        <v>1</v>
      </c>
    </row>
    <row r="65" spans="1:2" x14ac:dyDescent="0.2">
      <c r="A65" t="s">
        <v>44</v>
      </c>
      <c r="B65">
        <v>1</v>
      </c>
    </row>
    <row r="66" spans="1:2" x14ac:dyDescent="0.2">
      <c r="A66" t="s">
        <v>45</v>
      </c>
      <c r="B66">
        <v>1</v>
      </c>
    </row>
    <row r="67" spans="1:2" x14ac:dyDescent="0.2">
      <c r="A67" t="s">
        <v>48</v>
      </c>
      <c r="B67">
        <v>1</v>
      </c>
    </row>
  </sheetData>
  <mergeCells count="4">
    <mergeCell ref="D2:K2"/>
    <mergeCell ref="D3:K3"/>
    <mergeCell ref="D4:K4"/>
    <mergeCell ref="D5:K5"/>
  </mergeCells>
  <phoneticPr fontId="1" type="noConversion"/>
  <pageMargins left="0.7" right="0.7" top="0.75" bottom="0.75" header="0.3" footer="0.3"/>
  <pageSetup paperSize="9" orientation="portrait" horizontalDpi="0" verticalDpi="0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Calendar</vt:lpstr>
      <vt:lpstr>Events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Nugroho Dwi Gardhono</dc:creator>
  <cp:lastModifiedBy>Nugroho Dwi Gardhono</cp:lastModifiedBy>
  <cp:lastPrinted>2023-11-01T01:51:34Z</cp:lastPrinted>
  <dcterms:created xsi:type="dcterms:W3CDTF">2023-10-31T02:49:42Z</dcterms:created>
  <dcterms:modified xsi:type="dcterms:W3CDTF">2023-11-01T02:00:19Z</dcterms:modified>
</cp:coreProperties>
</file>