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saraleslie/Desktop/"/>
    </mc:Choice>
  </mc:AlternateContent>
  <xr:revisionPtr revIDLastSave="0" documentId="8_{E40CADDC-67F7-094C-B73B-45C93B3728A9}" xr6:coauthVersionLast="47" xr6:coauthVersionMax="47" xr10:uidLastSave="{00000000-0000-0000-0000-000000000000}"/>
  <bookViews>
    <workbookView xWindow="0" yWindow="760" windowWidth="29040" windowHeight="15720" xr2:uid="{E4B92B78-F924-4477-A660-3E5F3960CB2B}"/>
  </bookViews>
  <sheets>
    <sheet name="TCA Budget Template" sheetId="1" r:id="rId1"/>
    <sheet name="Common In-kind Contribution" sheetId="3" r:id="rId2"/>
  </sheets>
  <definedNames>
    <definedName name="_xlnm.Print_Area" localSheetId="0">'TCA Budget Template'!$A$1:$D$42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8" i="1"/>
  <c r="D37" i="1"/>
  <c r="D36" i="1"/>
  <c r="D35" i="1"/>
  <c r="D33" i="1"/>
  <c r="D32" i="1"/>
  <c r="D31" i="1"/>
  <c r="D29" i="1"/>
  <c r="D28" i="1"/>
  <c r="D27" i="1"/>
  <c r="D26" i="1"/>
  <c r="D24" i="1"/>
  <c r="D23" i="1"/>
  <c r="D21" i="1"/>
  <c r="D19" i="1"/>
  <c r="D18" i="1"/>
  <c r="D17" i="1"/>
  <c r="D16" i="1"/>
  <c r="D15" i="1"/>
  <c r="D14" i="1"/>
  <c r="D13" i="1"/>
  <c r="D12" i="1"/>
  <c r="D11" i="1"/>
  <c r="D10" i="1"/>
  <c r="C39" i="1"/>
  <c r="C34" i="1"/>
  <c r="C30" i="1"/>
  <c r="C25" i="1"/>
  <c r="C22" i="1"/>
  <c r="C20" i="1"/>
  <c r="C9" i="1"/>
  <c r="B39" i="1"/>
  <c r="B34" i="1"/>
  <c r="B30" i="1"/>
  <c r="B25" i="1"/>
  <c r="B22" i="1"/>
  <c r="D22" i="1" s="1"/>
  <c r="B20" i="1"/>
  <c r="B9" i="1"/>
  <c r="D20" i="1" l="1"/>
  <c r="D25" i="1"/>
  <c r="D34" i="1"/>
  <c r="B41" i="1"/>
  <c r="C41" i="1"/>
  <c r="D9" i="1"/>
  <c r="D30" i="1"/>
  <c r="D39" i="1"/>
  <c r="D41" i="1" l="1"/>
  <c r="G41" i="1" l="1"/>
  <c r="G40" i="1"/>
  <c r="L40" i="1"/>
  <c r="K40" i="1"/>
  <c r="I40" i="1"/>
  <c r="G39" i="1"/>
  <c r="J38" i="1"/>
  <c r="G38" i="1"/>
  <c r="L38" i="1"/>
  <c r="K38" i="1"/>
  <c r="I38" i="1"/>
  <c r="G37" i="1"/>
  <c r="L37" i="1"/>
  <c r="K37" i="1"/>
  <c r="I37" i="1"/>
  <c r="H37" i="1"/>
  <c r="K36" i="1"/>
  <c r="J36" i="1"/>
  <c r="G36" i="1"/>
  <c r="L36" i="1"/>
  <c r="I36" i="1"/>
  <c r="H36" i="1"/>
  <c r="J35" i="1"/>
  <c r="G35" i="1"/>
  <c r="G34" i="1"/>
  <c r="G33" i="1"/>
  <c r="H33" i="1"/>
  <c r="M33" i="1" s="1"/>
  <c r="G32" i="1"/>
  <c r="G31" i="1"/>
  <c r="G30" i="1"/>
  <c r="J29" i="1"/>
  <c r="G29" i="1"/>
  <c r="L29" i="1"/>
  <c r="K29" i="1"/>
  <c r="I29" i="1"/>
  <c r="G28" i="1"/>
  <c r="L28" i="1"/>
  <c r="K28" i="1"/>
  <c r="J28" i="1"/>
  <c r="I28" i="1"/>
  <c r="H28" i="1"/>
  <c r="K27" i="1"/>
  <c r="J27" i="1"/>
  <c r="G27" i="1"/>
  <c r="L27" i="1"/>
  <c r="I27" i="1"/>
  <c r="H27" i="1"/>
  <c r="J26" i="1"/>
  <c r="G26" i="1"/>
  <c r="G25" i="1"/>
  <c r="K24" i="1"/>
  <c r="J24" i="1"/>
  <c r="G24" i="1"/>
  <c r="L24" i="1"/>
  <c r="I24" i="1"/>
  <c r="H24" i="1"/>
  <c r="J23" i="1"/>
  <c r="G23" i="1"/>
  <c r="G22" i="1"/>
  <c r="K21" i="1"/>
  <c r="J21" i="1"/>
  <c r="G21" i="1"/>
  <c r="I21" i="1"/>
  <c r="H21" i="1"/>
  <c r="G20" i="1"/>
  <c r="G19" i="1"/>
  <c r="L19" i="1"/>
  <c r="K19" i="1"/>
  <c r="J19" i="1"/>
  <c r="I19" i="1"/>
  <c r="H19" i="1"/>
  <c r="M19" i="1" s="1"/>
  <c r="K18" i="1"/>
  <c r="J18" i="1"/>
  <c r="G18" i="1"/>
  <c r="L18" i="1"/>
  <c r="I18" i="1"/>
  <c r="H18" i="1"/>
  <c r="M18" i="1" s="1"/>
  <c r="J17" i="1"/>
  <c r="G17" i="1"/>
  <c r="L17" i="1"/>
  <c r="K17" i="1"/>
  <c r="I17" i="1"/>
  <c r="G16" i="1"/>
  <c r="L16" i="1"/>
  <c r="K16" i="1"/>
  <c r="J16" i="1"/>
  <c r="I16" i="1"/>
  <c r="H16" i="1"/>
  <c r="K15" i="1"/>
  <c r="J15" i="1"/>
  <c r="G15" i="1"/>
  <c r="L15" i="1"/>
  <c r="I15" i="1"/>
  <c r="H15" i="1"/>
  <c r="J14" i="1"/>
  <c r="G14" i="1"/>
  <c r="L14" i="1"/>
  <c r="K14" i="1"/>
  <c r="I14" i="1"/>
  <c r="G13" i="1"/>
  <c r="L13" i="1"/>
  <c r="K13" i="1"/>
  <c r="J13" i="1"/>
  <c r="I13" i="1"/>
  <c r="H13" i="1"/>
  <c r="M13" i="1" s="1"/>
  <c r="K12" i="1"/>
  <c r="J12" i="1"/>
  <c r="G12" i="1"/>
  <c r="I12" i="1"/>
  <c r="H12" i="1"/>
  <c r="J11" i="1"/>
  <c r="G11" i="1"/>
  <c r="L11" i="1"/>
  <c r="K11" i="1"/>
  <c r="I11" i="1"/>
  <c r="G10" i="1"/>
  <c r="L10" i="1"/>
  <c r="K10" i="1"/>
  <c r="I10" i="1"/>
  <c r="G9" i="1"/>
  <c r="L7" i="1"/>
  <c r="L30" i="1" l="1"/>
  <c r="J33" i="1"/>
  <c r="K33" i="1"/>
  <c r="J32" i="1"/>
  <c r="K32" i="1"/>
  <c r="L20" i="1"/>
  <c r="I33" i="1"/>
  <c r="L33" i="1"/>
  <c r="K31" i="1"/>
  <c r="I32" i="1"/>
  <c r="L32" i="1"/>
  <c r="I34" i="1"/>
  <c r="K34" i="1"/>
  <c r="I31" i="1"/>
  <c r="L31" i="1"/>
  <c r="M36" i="1"/>
  <c r="L34" i="1"/>
  <c r="M27" i="1"/>
  <c r="I25" i="1"/>
  <c r="K25" i="1"/>
  <c r="L25" i="1"/>
  <c r="M24" i="1"/>
  <c r="J20" i="1"/>
  <c r="K20" i="1"/>
  <c r="L9" i="1"/>
  <c r="K22" i="1"/>
  <c r="M28" i="1"/>
  <c r="M16" i="1"/>
  <c r="I22" i="1"/>
  <c r="L22" i="1"/>
  <c r="L39" i="1"/>
  <c r="J39" i="1"/>
  <c r="M15" i="1"/>
  <c r="H39" i="1"/>
  <c r="I39" i="1"/>
  <c r="H11" i="1"/>
  <c r="M11" i="1" s="1"/>
  <c r="L12" i="1"/>
  <c r="M12" i="1" s="1"/>
  <c r="H14" i="1"/>
  <c r="M14" i="1" s="1"/>
  <c r="H17" i="1"/>
  <c r="M17" i="1" s="1"/>
  <c r="L21" i="1"/>
  <c r="M21" i="1" s="1"/>
  <c r="J22" i="1"/>
  <c r="H23" i="1"/>
  <c r="J25" i="1"/>
  <c r="H26" i="1"/>
  <c r="H29" i="1"/>
  <c r="M29" i="1" s="1"/>
  <c r="H32" i="1"/>
  <c r="M32" i="1" s="1"/>
  <c r="H35" i="1"/>
  <c r="H38" i="1"/>
  <c r="M38" i="1" s="1"/>
  <c r="I23" i="1"/>
  <c r="I26" i="1"/>
  <c r="I35" i="1"/>
  <c r="K23" i="1"/>
  <c r="K26" i="1"/>
  <c r="K35" i="1"/>
  <c r="H10" i="1"/>
  <c r="L23" i="1"/>
  <c r="L26" i="1"/>
  <c r="H31" i="1"/>
  <c r="L35" i="1"/>
  <c r="H40" i="1"/>
  <c r="K9" i="1"/>
  <c r="J10" i="1"/>
  <c r="J31" i="1"/>
  <c r="J37" i="1"/>
  <c r="M37" i="1" s="1"/>
  <c r="J40" i="1"/>
  <c r="J9" i="1" l="1"/>
  <c r="K39" i="1"/>
  <c r="I9" i="1"/>
  <c r="I20" i="1"/>
  <c r="I30" i="1"/>
  <c r="L41" i="1"/>
  <c r="K30" i="1"/>
  <c r="M10" i="1"/>
  <c r="M31" i="1"/>
  <c r="H34" i="1"/>
  <c r="M34" i="1" s="1"/>
  <c r="H22" i="1"/>
  <c r="M22" i="1" s="1"/>
  <c r="M23" i="1"/>
  <c r="H30" i="1"/>
  <c r="H25" i="1"/>
  <c r="M25" i="1" s="1"/>
  <c r="M39" i="1"/>
  <c r="M26" i="1"/>
  <c r="H20" i="1"/>
  <c r="M20" i="1" s="1"/>
  <c r="J34" i="1"/>
  <c r="J30" i="1"/>
  <c r="H9" i="1"/>
  <c r="M9" i="1" s="1"/>
  <c r="M40" i="1"/>
  <c r="M35" i="1"/>
  <c r="I41" i="1" l="1"/>
  <c r="K41" i="1"/>
  <c r="J41" i="1"/>
  <c r="H41" i="1"/>
  <c r="M30" i="1"/>
  <c r="M41" i="1" s="1"/>
</calcChain>
</file>

<file path=xl/sharedStrings.xml><?xml version="1.0" encoding="utf-8"?>
<sst xmlns="http://schemas.openxmlformats.org/spreadsheetml/2006/main" count="120" uniqueCount="115">
  <si>
    <t>Transforming Climate Action</t>
  </si>
  <si>
    <t>Funds must be administered in accordance to:</t>
  </si>
  <si>
    <t>Canada First Research Excellence Fund Administration Guide</t>
  </si>
  <si>
    <t xml:space="preserve">Project Title: </t>
  </si>
  <si>
    <t>Principal Investigator(s):</t>
  </si>
  <si>
    <t>Institution:</t>
  </si>
  <si>
    <t>Start and End Date of Project:</t>
  </si>
  <si>
    <t>Phase 0</t>
  </si>
  <si>
    <t>Phase 1</t>
  </si>
  <si>
    <t>Total, All institutions, by Fiscal Year</t>
  </si>
  <si>
    <t>Approved</t>
  </si>
  <si>
    <t>Apr 24-Mar 25</t>
  </si>
  <si>
    <t>Apr 25-Mar 26</t>
  </si>
  <si>
    <t>Apr 26-Mar 27</t>
  </si>
  <si>
    <t>Apr 27-Mar 28</t>
  </si>
  <si>
    <t>Year 1</t>
  </si>
  <si>
    <t>Year 2</t>
  </si>
  <si>
    <t>TOTAL</t>
  </si>
  <si>
    <t>(Formula Driven. Do not update)</t>
  </si>
  <si>
    <t>Funding</t>
  </si>
  <si>
    <t>Year 2 (F24-25)</t>
  </si>
  <si>
    <t>Year 3 (F25-26)</t>
  </si>
  <si>
    <t>Year 4 (F26-27)</t>
  </si>
  <si>
    <t>Total</t>
  </si>
  <si>
    <t>Direct Costs</t>
  </si>
  <si>
    <t>Justification</t>
  </si>
  <si>
    <t>Compensation-related Expenses</t>
  </si>
  <si>
    <t>Salaries to students - Bachelor</t>
  </si>
  <si>
    <t>Salaries to students - Master</t>
  </si>
  <si>
    <t>Salaries to students - Doctorate</t>
  </si>
  <si>
    <t>Salaries - Postdoctoral Fellow</t>
  </si>
  <si>
    <t>Salaries - Faculty (New CFREF Appointments)</t>
  </si>
  <si>
    <t>Salaries - Research Associate</t>
  </si>
  <si>
    <t>Salaries - Research Technical Support (ie. Technicians)</t>
  </si>
  <si>
    <t>Salaries - Research Admin Support (Managers, Administrators, Research Assistants, etc.)</t>
  </si>
  <si>
    <t>Salaries - Professional and Technical Services (Research Team)</t>
  </si>
  <si>
    <t>Other Misc. Compensation Expenses</t>
  </si>
  <si>
    <t xml:space="preserve">Recruitment and Relocation Costs </t>
  </si>
  <si>
    <t xml:space="preserve">  Recruitment and Relocation Costs </t>
  </si>
  <si>
    <t>Professional and technical services, contracts and miscellaneous expenses</t>
  </si>
  <si>
    <t xml:space="preserve">  Professional and technical services, contracts</t>
  </si>
  <si>
    <t xml:space="preserve">  Other (please specify in "justification")</t>
  </si>
  <si>
    <t>Dissemination of Research Results and Networking</t>
  </si>
  <si>
    <t xml:space="preserve">  Publication costs (including open access charges)</t>
  </si>
  <si>
    <t xml:space="preserve">  Web-based information (including website maintenance and development)</t>
  </si>
  <si>
    <t xml:space="preserve">  Workshops and Seminars (hosting)</t>
  </si>
  <si>
    <t>Equipment, including powered vehicles, computers and electronics</t>
  </si>
  <si>
    <t xml:space="preserve">  Equipment Purchases</t>
  </si>
  <si>
    <t xml:space="preserve">  Computer Hardware/Software/Electronic Communications</t>
  </si>
  <si>
    <t>Materials, Supplies and other expenses</t>
  </si>
  <si>
    <t xml:space="preserve">  Materials and Supplies</t>
  </si>
  <si>
    <t xml:space="preserve">  Lab Supplies and Consumables</t>
  </si>
  <si>
    <t xml:space="preserve">  Professional Training</t>
  </si>
  <si>
    <t>Travel and Subsistence</t>
  </si>
  <si>
    <t xml:space="preserve">  Travel and Subsistence</t>
  </si>
  <si>
    <t>Total Direct</t>
  </si>
  <si>
    <t>TCA funding being requested.</t>
  </si>
  <si>
    <t>Notes (include list of cash and inkind commitments if applicable):</t>
  </si>
  <si>
    <t>The Eligibility and Value of In-Kind Contributions</t>
  </si>
  <si>
    <t>This list is not exhaustive.</t>
  </si>
  <si>
    <t>Category</t>
  </si>
  <si>
    <t>Accepted</t>
  </si>
  <si>
    <t>Not Accepted</t>
  </si>
  <si>
    <t>Access to Unique Databases</t>
  </si>
  <si>
    <t>·       Incremental costs of access</t>
  </si>
  <si>
    <t>·       Cost of developing the database and collecting the data</t>
  </si>
  <si>
    <t>Analytical and Other Services</t>
  </si>
  <si>
    <t>·       Internal rates or incremental cost of providing service</t>
  </si>
  <si>
    <t>·       Commercial rates</t>
  </si>
  <si>
    <t>Equipment</t>
  </si>
  <si>
    <t>·       Donated (used)</t>
  </si>
  <si>
    <t>·       List price or discounted list price</t>
  </si>
  <si>
    <t>o   Fair-market value</t>
  </si>
  <si>
    <t>·       Rental equivalents exceeding accepted values had the equipment been donated or sold</t>
  </si>
  <si>
    <t>o   Company book value</t>
  </si>
  <si>
    <t>·       Development costs</t>
  </si>
  <si>
    <t>o   Price for internal transfers</t>
  </si>
  <si>
    <t>·       Donated (new)</t>
  </si>
  <si>
    <t>o   Selling price to most favoured customer (if stock item)</t>
  </si>
  <si>
    <t>o   Cost of manufacture (if one of a kind)</t>
  </si>
  <si>
    <t>·       Loaned</t>
  </si>
  <si>
    <t>o   Rental equivalent based on depreciation</t>
  </si>
  <si>
    <t>o   Rental equivalent to highest-volume rate</t>
  </si>
  <si>
    <t>Faculty Remuneration</t>
  </si>
  <si>
    <t>·       Payment to the university/college for release time from teaching duties</t>
  </si>
  <si>
    <t>·       Payments to the grantee as consulting fees or honoraria (additional to normal salary)</t>
  </si>
  <si>
    <t>Materials</t>
  </si>
  <si>
    <t>·       Unit cost of production for commercial products</t>
  </si>
  <si>
    <t>·       Selling price to most favoured customer</t>
  </si>
  <si>
    <t>·       Price for internal transfers</t>
  </si>
  <si>
    <t>·       Cost of production of prototypes and samples</t>
  </si>
  <si>
    <t>Patents and Licences</t>
  </si>
  <si>
    <t>·       Licences acquired from third parties for use by the university/college</t>
  </si>
  <si>
    <t>·       Patent protection</t>
  </si>
  <si>
    <t>·       Licensing fees paid to the university</t>
  </si>
  <si>
    <t>Salaries</t>
  </si>
  <si>
    <t>·       Actual salary cost (including benefits) for scientific/engineering and technical (up to a maximum of $100.00 per hour)</t>
  </si>
  <si>
    <t>·       Salary overheads, external charge-out or consultant rates</t>
  </si>
  <si>
    <t>·       Salary and costs of administrative support staff</t>
  </si>
  <si>
    <t>·       Salary and costs of management activities not directly related to scientific and technical contributions to the project</t>
  </si>
  <si>
    <t>Software</t>
  </si>
  <si>
    <t>·       Cost of training and support (at the university/college site) for software by industrial partner personnel</t>
  </si>
  <si>
    <t>·       Price to most favoured customer for one licence per software package</t>
  </si>
  <si>
    <t>·       Cost of equivalent commercial product (where donated software is not commercially available)</t>
  </si>
  <si>
    <t>Travel</t>
  </si>
  <si>
    <t>·       Travel costs to meet with university/college personnel</t>
  </si>
  <si>
    <t>·       Conference travel</t>
  </si>
  <si>
    <t>Use of Facilities</t>
  </si>
  <si>
    <t>·       Internal rates for logistical support, food, and lodging for university/college personnel working on company premises or on field work</t>
  </si>
  <si>
    <t>·       Space for company activities outside the scope of the specific proposal</t>
  </si>
  <si>
    <t>·       Internal rates for use of specialized equipment by university/college personnel or use of process or production lines</t>
  </si>
  <si>
    <t>·       Equivalent commercial rates</t>
  </si>
  <si>
    <t>·       Internal rates for value of lost production resulting from downtime</t>
  </si>
  <si>
    <t>Source: NSERC Guidelines for Organizations Participating in Research Partnerships</t>
  </si>
  <si>
    <t>http://www.nserc-crsng.gc.ca/NSERC-CRSNG/Policies-Politiques/orgpartners-orgpartenaires_eng.asp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</si>
</sst>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</numFmts>
  <fonts count="16" x14ac:knownFonts="1">
    <font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1D1C1D"/>
      <name val="Arial"/>
      <family val="2"/>
    </font>
    <font>
      <b/>
      <sz val="12"/>
      <name val="Arial"/>
      <family val="2"/>
    </font>
    <font>
      <u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b/>
      <sz val="2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4"/>
    <xf numFmtId="0" fontId="5" fillId="0" borderId="0" xfId="0" applyFont="1"/>
    <xf numFmtId="0" fontId="6" fillId="0" borderId="5" xfId="0" applyFont="1" applyBorder="1"/>
    <xf numFmtId="0" fontId="6" fillId="0" borderId="0" xfId="0" applyFont="1"/>
    <xf numFmtId="166" fontId="7" fillId="0" borderId="0" xfId="1" applyNumberFormat="1" applyFont="1"/>
    <xf numFmtId="0" fontId="7" fillId="0" borderId="0" xfId="0" applyFont="1"/>
    <xf numFmtId="0" fontId="8" fillId="0" borderId="0" xfId="3" applyFont="1"/>
    <xf numFmtId="0" fontId="9" fillId="0" borderId="0" xfId="0" applyFont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6" fontId="6" fillId="0" borderId="4" xfId="1" applyNumberFormat="1" applyFont="1" applyBorder="1" applyAlignment="1">
      <alignment horizontal="center"/>
    </xf>
    <xf numFmtId="166" fontId="6" fillId="3" borderId="4" xfId="1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2" borderId="7" xfId="0" applyFont="1" applyFill="1" applyBorder="1"/>
    <xf numFmtId="0" fontId="6" fillId="0" borderId="6" xfId="0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66" fontId="6" fillId="0" borderId="6" xfId="1" applyNumberFormat="1" applyFont="1" applyBorder="1" applyAlignment="1">
      <alignment horizontal="left"/>
    </xf>
    <xf numFmtId="166" fontId="6" fillId="0" borderId="6" xfId="1" applyNumberFormat="1" applyFont="1" applyBorder="1" applyAlignment="1">
      <alignment horizontal="center"/>
    </xf>
    <xf numFmtId="166" fontId="6" fillId="3" borderId="6" xfId="1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/>
    <xf numFmtId="0" fontId="6" fillId="3" borderId="1" xfId="0" applyFont="1" applyFill="1" applyBorder="1"/>
    <xf numFmtId="166" fontId="7" fillId="3" borderId="1" xfId="1" applyNumberFormat="1" applyFont="1" applyFill="1" applyBorder="1" applyProtection="1"/>
    <xf numFmtId="0" fontId="7" fillId="0" borderId="9" xfId="0" applyFont="1" applyBorder="1" applyAlignment="1">
      <alignment horizontal="left" wrapText="1"/>
    </xf>
    <xf numFmtId="165" fontId="7" fillId="3" borderId="1" xfId="2" applyNumberFormat="1" applyFont="1" applyFill="1" applyBorder="1"/>
    <xf numFmtId="165" fontId="7" fillId="3" borderId="9" xfId="2" applyNumberFormat="1" applyFont="1" applyFill="1" applyBorder="1"/>
    <xf numFmtId="0" fontId="7" fillId="0" borderId="6" xfId="0" applyFont="1" applyBorder="1" applyAlignment="1">
      <alignment horizontal="left"/>
    </xf>
    <xf numFmtId="166" fontId="7" fillId="0" borderId="6" xfId="1" applyNumberFormat="1" applyFont="1" applyBorder="1" applyProtection="1">
      <protection locked="0"/>
    </xf>
    <xf numFmtId="166" fontId="7" fillId="3" borderId="6" xfId="1" applyNumberFormat="1" applyFont="1" applyFill="1" applyBorder="1" applyProtection="1">
      <protection locked="0"/>
    </xf>
    <xf numFmtId="0" fontId="7" fillId="0" borderId="7" xfId="0" applyFont="1" applyBorder="1" applyAlignment="1" applyProtection="1">
      <alignment horizontal="left" wrapText="1"/>
      <protection locked="0"/>
    </xf>
    <xf numFmtId="165" fontId="7" fillId="0" borderId="6" xfId="2" applyNumberFormat="1" applyFont="1" applyBorder="1" applyProtection="1">
      <protection locked="0"/>
    </xf>
    <xf numFmtId="165" fontId="7" fillId="3" borderId="7" xfId="2" applyNumberFormat="1" applyFont="1" applyFill="1" applyBorder="1" applyProtection="1"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165" fontId="7" fillId="3" borderId="1" xfId="2" applyNumberFormat="1" applyFont="1" applyFill="1" applyBorder="1" applyProtection="1">
      <protection locked="0"/>
    </xf>
    <xf numFmtId="165" fontId="7" fillId="3" borderId="9" xfId="2" applyNumberFormat="1" applyFont="1" applyFill="1" applyBorder="1" applyProtection="1">
      <protection locked="0"/>
    </xf>
    <xf numFmtId="165" fontId="7" fillId="0" borderId="1" xfId="2" applyNumberFormat="1" applyFont="1" applyBorder="1" applyProtection="1">
      <protection locked="0"/>
    </xf>
    <xf numFmtId="0" fontId="10" fillId="3" borderId="1" xfId="0" applyFont="1" applyFill="1" applyBorder="1"/>
    <xf numFmtId="0" fontId="7" fillId="0" borderId="6" xfId="0" applyFont="1" applyBorder="1"/>
    <xf numFmtId="0" fontId="7" fillId="0" borderId="1" xfId="0" applyFont="1" applyBorder="1"/>
    <xf numFmtId="0" fontId="6" fillId="4" borderId="1" xfId="0" applyFont="1" applyFill="1" applyBorder="1"/>
    <xf numFmtId="166" fontId="7" fillId="4" borderId="1" xfId="1" applyNumberFormat="1" applyFont="1" applyFill="1" applyBorder="1" applyProtection="1"/>
    <xf numFmtId="165" fontId="7" fillId="4" borderId="1" xfId="2" applyNumberFormat="1" applyFont="1" applyFill="1" applyBorder="1"/>
    <xf numFmtId="165" fontId="7" fillId="4" borderId="9" xfId="2" applyNumberFormat="1" applyFont="1" applyFill="1" applyBorder="1"/>
    <xf numFmtId="0" fontId="7" fillId="8" borderId="9" xfId="0" applyFont="1" applyFill="1" applyBorder="1" applyAlignment="1">
      <alignment horizontal="left" wrapText="1"/>
    </xf>
    <xf numFmtId="0" fontId="11" fillId="0" borderId="0" xfId="0" applyFont="1"/>
    <xf numFmtId="0" fontId="12" fillId="0" borderId="0" xfId="4" applyFont="1" applyAlignment="1">
      <alignment vertical="center"/>
    </xf>
    <xf numFmtId="0" fontId="7" fillId="0" borderId="0" xfId="4" applyFont="1"/>
    <xf numFmtId="0" fontId="7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0" fontId="7" fillId="5" borderId="10" xfId="4" applyFont="1" applyFill="1" applyBorder="1" applyAlignment="1">
      <alignment horizontal="left" vertical="center" wrapText="1" indent="1"/>
    </xf>
    <xf numFmtId="0" fontId="7" fillId="7" borderId="10" xfId="4" applyFont="1" applyFill="1" applyBorder="1" applyAlignment="1">
      <alignment horizontal="left" vertical="center" wrapText="1" indent="1"/>
    </xf>
    <xf numFmtId="0" fontId="7" fillId="5" borderId="11" xfId="4" applyFont="1" applyFill="1" applyBorder="1" applyAlignment="1">
      <alignment horizontal="left" vertical="center" wrapText="1" indent="1"/>
    </xf>
    <xf numFmtId="0" fontId="7" fillId="5" borderId="12" xfId="4" applyFont="1" applyFill="1" applyBorder="1" applyAlignment="1">
      <alignment horizontal="left" vertical="center" wrapText="1" indent="3"/>
    </xf>
    <xf numFmtId="0" fontId="7" fillId="5" borderId="12" xfId="4" applyFont="1" applyFill="1" applyBorder="1" applyAlignment="1">
      <alignment horizontal="left" vertical="center" wrapText="1" indent="1"/>
    </xf>
    <xf numFmtId="0" fontId="7" fillId="5" borderId="13" xfId="4" applyFont="1" applyFill="1" applyBorder="1" applyAlignment="1">
      <alignment horizontal="left" vertical="center" wrapText="1" indent="3"/>
    </xf>
    <xf numFmtId="0" fontId="7" fillId="5" borderId="13" xfId="4" applyFont="1" applyFill="1" applyBorder="1" applyAlignment="1">
      <alignment horizontal="left" vertical="center" wrapText="1" indent="1"/>
    </xf>
    <xf numFmtId="0" fontId="7" fillId="7" borderId="11" xfId="4" applyFont="1" applyFill="1" applyBorder="1" applyAlignment="1">
      <alignment horizontal="left" vertical="center" wrapText="1" indent="1"/>
    </xf>
    <xf numFmtId="0" fontId="7" fillId="7" borderId="13" xfId="4" applyFont="1" applyFill="1" applyBorder="1" applyAlignment="1">
      <alignment horizontal="left" vertical="center" wrapText="1" indent="1"/>
    </xf>
    <xf numFmtId="0" fontId="7" fillId="7" borderId="12" xfId="4" applyFont="1" applyFill="1" applyBorder="1" applyAlignment="1">
      <alignment horizontal="left" vertical="center" wrapText="1" indent="1"/>
    </xf>
    <xf numFmtId="0" fontId="15" fillId="0" borderId="0" xfId="4" applyFont="1" applyAlignment="1">
      <alignment vertical="center"/>
    </xf>
    <xf numFmtId="0" fontId="14" fillId="6" borderId="0" xfId="4" applyFont="1" applyFill="1" applyAlignment="1">
      <alignment horizontal="left" vertical="center" wrapText="1"/>
    </xf>
    <xf numFmtId="0" fontId="7" fillId="5" borderId="10" xfId="4" applyFont="1" applyFill="1" applyBorder="1" applyAlignment="1">
      <alignment horizontal="left" vertical="center" wrapText="1"/>
    </xf>
    <xf numFmtId="0" fontId="7" fillId="7" borderId="10" xfId="4" applyFont="1" applyFill="1" applyBorder="1" applyAlignment="1">
      <alignment horizontal="left" vertical="center" wrapText="1"/>
    </xf>
    <xf numFmtId="0" fontId="7" fillId="5" borderId="12" xfId="4" applyFont="1" applyFill="1" applyBorder="1" applyAlignment="1">
      <alignment horizontal="left" vertical="center" wrapText="1"/>
    </xf>
    <xf numFmtId="0" fontId="7" fillId="5" borderId="13" xfId="4" applyFont="1" applyFill="1" applyBorder="1" applyAlignment="1">
      <alignment horizontal="left" vertical="center" wrapText="1"/>
    </xf>
    <xf numFmtId="0" fontId="7" fillId="7" borderId="13" xfId="4" applyFont="1" applyFill="1" applyBorder="1" applyAlignment="1">
      <alignment horizontal="left" vertical="center" wrapText="1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left"/>
    </xf>
    <xf numFmtId="0" fontId="13" fillId="0" borderId="0" xfId="4" applyFont="1" applyAlignment="1">
      <alignment horizontal="left" vertical="center"/>
    </xf>
    <xf numFmtId="0" fontId="8" fillId="0" borderId="0" xfId="5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7" borderId="11" xfId="4" applyFont="1" applyFill="1" applyBorder="1" applyAlignment="1">
      <alignment horizontal="left" vertical="center" wrapText="1"/>
    </xf>
    <xf numFmtId="0" fontId="7" fillId="7" borderId="12" xfId="4" applyFont="1" applyFill="1" applyBorder="1" applyAlignment="1">
      <alignment horizontal="left" vertical="center" wrapText="1"/>
    </xf>
    <xf numFmtId="0" fontId="7" fillId="7" borderId="13" xfId="4" applyFont="1" applyFill="1" applyBorder="1" applyAlignment="1">
      <alignment horizontal="left" vertical="center" wrapText="1"/>
    </xf>
    <xf numFmtId="0" fontId="7" fillId="7" borderId="11" xfId="4" applyFont="1" applyFill="1" applyBorder="1" applyAlignment="1">
      <alignment horizontal="left" vertical="center" wrapText="1" indent="1"/>
    </xf>
    <xf numFmtId="0" fontId="7" fillId="7" borderId="12" xfId="4" applyFont="1" applyFill="1" applyBorder="1" applyAlignment="1">
      <alignment horizontal="left" vertical="center" wrapText="1" indent="1"/>
    </xf>
    <xf numFmtId="0" fontId="7" fillId="7" borderId="13" xfId="4" applyFont="1" applyFill="1" applyBorder="1" applyAlignment="1">
      <alignment horizontal="left" vertical="center" wrapText="1" indent="1"/>
    </xf>
    <xf numFmtId="0" fontId="7" fillId="5" borderId="11" xfId="4" applyFont="1" applyFill="1" applyBorder="1" applyAlignment="1">
      <alignment horizontal="left" vertical="center" wrapText="1"/>
    </xf>
    <xf numFmtId="0" fontId="7" fillId="5" borderId="12" xfId="4" applyFont="1" applyFill="1" applyBorder="1" applyAlignment="1">
      <alignment horizontal="left" vertical="center" wrapText="1"/>
    </xf>
    <xf numFmtId="0" fontId="7" fillId="5" borderId="13" xfId="4" applyFont="1" applyFill="1" applyBorder="1" applyAlignment="1">
      <alignment horizontal="left" vertical="center" wrapText="1"/>
    </xf>
    <xf numFmtId="0" fontId="7" fillId="5" borderId="11" xfId="4" applyFont="1" applyFill="1" applyBorder="1" applyAlignment="1">
      <alignment horizontal="left" vertical="center" wrapText="1" indent="1"/>
    </xf>
    <xf numFmtId="0" fontId="7" fillId="5" borderId="12" xfId="4" applyFont="1" applyFill="1" applyBorder="1" applyAlignment="1">
      <alignment horizontal="left" vertical="center" wrapText="1" indent="1"/>
    </xf>
    <xf numFmtId="0" fontId="7" fillId="5" borderId="13" xfId="4" applyFont="1" applyFill="1" applyBorder="1" applyAlignment="1">
      <alignment horizontal="left" vertical="center" wrapText="1" indent="1"/>
    </xf>
  </cellXfs>
  <cellStyles count="6">
    <cellStyle name="Comma" xfId="1" builtinId="3"/>
    <cellStyle name="Currency" xfId="2" builtinId="4"/>
    <cellStyle name="Hyperlink" xfId="3" builtinId="8"/>
    <cellStyle name="Hyperlink 2" xfId="5" xr:uid="{F6DCDD2E-E843-4DEA-B36F-E4A0D13453D2}"/>
    <cellStyle name="Normal" xfId="0" builtinId="0"/>
    <cellStyle name="Normal 2" xfId="4" xr:uid="{FC9CA65B-9BC3-4C66-AFDD-02B2508B53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fref-apogee.gc.ca/program-programme/admin_guide-guide_administration-eng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serc-crsng.gc.ca/NSERC-CRSNG/Policies-Politiques/orgpartners-orgpartenaires_eng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77A4-8BDC-4307-97D9-C35A49E68EB2}">
  <sheetPr>
    <pageSetUpPr fitToPage="1"/>
  </sheetPr>
  <dimension ref="A1:N43"/>
  <sheetViews>
    <sheetView tabSelected="1" workbookViewId="0">
      <selection activeCell="A11" sqref="A11"/>
    </sheetView>
  </sheetViews>
  <sheetFormatPr baseColWidth="10" defaultColWidth="8.75" defaultRowHeight="16" outlineLevelRow="1" outlineLevelCol="1" x14ac:dyDescent="0.2"/>
  <cols>
    <col min="1" max="1" width="64.375" style="6" bestFit="1" customWidth="1"/>
    <col min="2" max="4" width="19.125" style="5" customWidth="1"/>
    <col min="5" max="5" width="31.375" style="6" customWidth="1"/>
    <col min="6" max="6" width="8.75" style="6"/>
    <col min="7" max="7" width="48.375" style="6" hidden="1" customWidth="1" outlineLevel="1"/>
    <col min="8" max="13" width="9.625" style="6" hidden="1" customWidth="1" outlineLevel="1"/>
    <col min="14" max="14" width="8.75" style="6" collapsed="1"/>
    <col min="15" max="16384" width="8.75" style="6"/>
  </cols>
  <sheetData>
    <row r="1" spans="1:13" ht="31.5" customHeight="1" x14ac:dyDescent="0.3">
      <c r="A1" s="2" t="s">
        <v>0</v>
      </c>
      <c r="B1" s="4" t="s">
        <v>1</v>
      </c>
      <c r="D1" s="7" t="s">
        <v>2</v>
      </c>
    </row>
    <row r="2" spans="1:13" x14ac:dyDescent="0.2">
      <c r="A2" s="4" t="s">
        <v>3</v>
      </c>
      <c r="B2" s="6"/>
    </row>
    <row r="3" spans="1:13" x14ac:dyDescent="0.2">
      <c r="A3" s="4" t="s">
        <v>4</v>
      </c>
    </row>
    <row r="4" spans="1:13" ht="17" thickBot="1" x14ac:dyDescent="0.25">
      <c r="A4" s="4" t="s">
        <v>5</v>
      </c>
    </row>
    <row r="5" spans="1:13" ht="17" thickBot="1" x14ac:dyDescent="0.25">
      <c r="A5" s="8" t="s">
        <v>6</v>
      </c>
      <c r="H5" s="9" t="s">
        <v>7</v>
      </c>
      <c r="I5" s="73" t="s">
        <v>8</v>
      </c>
      <c r="J5" s="74"/>
      <c r="K5" s="74"/>
      <c r="L5" s="75"/>
    </row>
    <row r="6" spans="1:13" ht="17" thickBot="1" x14ac:dyDescent="0.25">
      <c r="G6" s="3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1"/>
    </row>
    <row r="7" spans="1:13" x14ac:dyDescent="0.2">
      <c r="A7" s="12"/>
      <c r="B7" s="12" t="s">
        <v>15</v>
      </c>
      <c r="C7" s="12" t="s">
        <v>16</v>
      </c>
      <c r="D7" s="13" t="s">
        <v>17</v>
      </c>
      <c r="E7" s="14"/>
      <c r="G7" s="15" t="s">
        <v>18</v>
      </c>
      <c r="H7" s="16" t="s">
        <v>19</v>
      </c>
      <c r="I7" s="16" t="s">
        <v>20</v>
      </c>
      <c r="J7" s="16" t="s">
        <v>21</v>
      </c>
      <c r="K7" s="16" t="s">
        <v>22</v>
      </c>
      <c r="L7" s="17" t="e">
        <f>#REF!</f>
        <v>#REF!</v>
      </c>
      <c r="M7" s="18" t="s">
        <v>23</v>
      </c>
    </row>
    <row r="8" spans="1:13" ht="18" thickBot="1" x14ac:dyDescent="0.25">
      <c r="A8" s="19" t="s">
        <v>24</v>
      </c>
      <c r="B8" s="20"/>
      <c r="C8" s="20"/>
      <c r="D8" s="21"/>
      <c r="E8" s="22" t="s">
        <v>25</v>
      </c>
      <c r="G8" s="23"/>
      <c r="H8" s="16"/>
      <c r="I8" s="16"/>
      <c r="J8" s="16"/>
      <c r="K8" s="16"/>
      <c r="L8" s="16"/>
      <c r="M8" s="18"/>
    </row>
    <row r="9" spans="1:13" ht="19.5" customHeight="1" thickBot="1" x14ac:dyDescent="0.25">
      <c r="A9" s="24" t="s">
        <v>26</v>
      </c>
      <c r="B9" s="25">
        <f>SUM(B10:B19)</f>
        <v>0</v>
      </c>
      <c r="C9" s="25">
        <f t="shared" ref="C9" si="0">SUM(C10:C19)</f>
        <v>0</v>
      </c>
      <c r="D9" s="25">
        <f t="shared" ref="D9:D41" si="1">SUM(B9:C9)</f>
        <v>0</v>
      </c>
      <c r="E9" s="26"/>
      <c r="G9" s="24" t="str">
        <f t="shared" ref="G9:G41" si="2">A9</f>
        <v>Compensation-related Expenses</v>
      </c>
      <c r="H9" s="27" t="e">
        <f>SUM(#REF!)</f>
        <v>#REF!</v>
      </c>
      <c r="I9" s="27" t="e">
        <f>SUM(#REF!)</f>
        <v>#REF!</v>
      </c>
      <c r="J9" s="27">
        <f t="shared" ref="J9:J40" si="3">SUM(B9:B9)</f>
        <v>0</v>
      </c>
      <c r="K9" s="27">
        <f t="shared" ref="K9:K40" si="4">SUM(C9:C9)</f>
        <v>0</v>
      </c>
      <c r="L9" s="27" t="e">
        <f>SUM(#REF!)</f>
        <v>#REF!</v>
      </c>
      <c r="M9" s="28" t="e">
        <f>SUM(H9:L9)</f>
        <v>#REF!</v>
      </c>
    </row>
    <row r="10" spans="1:13" ht="19.5" customHeight="1" x14ac:dyDescent="0.2">
      <c r="A10" s="29" t="s">
        <v>27</v>
      </c>
      <c r="B10" s="30"/>
      <c r="C10" s="30"/>
      <c r="D10" s="31">
        <f t="shared" si="1"/>
        <v>0</v>
      </c>
      <c r="E10" s="32"/>
      <c r="G10" s="29" t="str">
        <f t="shared" si="2"/>
        <v>Salaries to students - Bachelor</v>
      </c>
      <c r="H10" s="33" t="e">
        <f>SUM(#REF!)</f>
        <v>#REF!</v>
      </c>
      <c r="I10" s="33" t="e">
        <f>SUM(#REF!)</f>
        <v>#REF!</v>
      </c>
      <c r="J10" s="33">
        <f t="shared" si="3"/>
        <v>0</v>
      </c>
      <c r="K10" s="33">
        <f t="shared" si="4"/>
        <v>0</v>
      </c>
      <c r="L10" s="33" t="e">
        <f>SUM(#REF!)</f>
        <v>#REF!</v>
      </c>
      <c r="M10" s="34" t="e">
        <f t="shared" ref="M10:M40" si="5">SUM(H10:L10)</f>
        <v>#REF!</v>
      </c>
    </row>
    <row r="11" spans="1:13" ht="19.5" customHeight="1" x14ac:dyDescent="0.2">
      <c r="A11" s="29" t="s">
        <v>28</v>
      </c>
      <c r="B11" s="30"/>
      <c r="C11" s="30"/>
      <c r="D11" s="31">
        <f t="shared" si="1"/>
        <v>0</v>
      </c>
      <c r="E11" s="32"/>
      <c r="G11" s="29" t="str">
        <f t="shared" si="2"/>
        <v>Salaries to students - Master</v>
      </c>
      <c r="H11" s="33" t="e">
        <f>SUM(#REF!)</f>
        <v>#REF!</v>
      </c>
      <c r="I11" s="33" t="e">
        <f>SUM(#REF!)</f>
        <v>#REF!</v>
      </c>
      <c r="J11" s="33">
        <f t="shared" si="3"/>
        <v>0</v>
      </c>
      <c r="K11" s="33">
        <f t="shared" si="4"/>
        <v>0</v>
      </c>
      <c r="L11" s="33" t="e">
        <f>SUM(#REF!)</f>
        <v>#REF!</v>
      </c>
      <c r="M11" s="34" t="e">
        <f t="shared" si="5"/>
        <v>#REF!</v>
      </c>
    </row>
    <row r="12" spans="1:13" ht="19.5" customHeight="1" x14ac:dyDescent="0.2">
      <c r="A12" s="29" t="s">
        <v>29</v>
      </c>
      <c r="B12" s="30"/>
      <c r="C12" s="30"/>
      <c r="D12" s="31">
        <f t="shared" si="1"/>
        <v>0</v>
      </c>
      <c r="E12" s="32"/>
      <c r="G12" s="29" t="str">
        <f t="shared" si="2"/>
        <v>Salaries to students - Doctorate</v>
      </c>
      <c r="H12" s="33" t="e">
        <f>SUM(#REF!)</f>
        <v>#REF!</v>
      </c>
      <c r="I12" s="33" t="e">
        <f>SUM(#REF!)</f>
        <v>#REF!</v>
      </c>
      <c r="J12" s="33">
        <f t="shared" si="3"/>
        <v>0</v>
      </c>
      <c r="K12" s="33">
        <f t="shared" si="4"/>
        <v>0</v>
      </c>
      <c r="L12" s="33" t="e">
        <f>SUM(#REF!)</f>
        <v>#REF!</v>
      </c>
      <c r="M12" s="34" t="e">
        <f t="shared" si="5"/>
        <v>#REF!</v>
      </c>
    </row>
    <row r="13" spans="1:13" ht="19.5" customHeight="1" x14ac:dyDescent="0.2">
      <c r="A13" s="29" t="s">
        <v>30</v>
      </c>
      <c r="B13" s="30"/>
      <c r="C13" s="30"/>
      <c r="D13" s="31">
        <f t="shared" si="1"/>
        <v>0</v>
      </c>
      <c r="E13" s="32"/>
      <c r="G13" s="29" t="str">
        <f t="shared" si="2"/>
        <v>Salaries - Postdoctoral Fellow</v>
      </c>
      <c r="H13" s="33" t="e">
        <f>SUM(#REF!)</f>
        <v>#REF!</v>
      </c>
      <c r="I13" s="33" t="e">
        <f>SUM(#REF!)</f>
        <v>#REF!</v>
      </c>
      <c r="J13" s="33">
        <f t="shared" si="3"/>
        <v>0</v>
      </c>
      <c r="K13" s="33">
        <f t="shared" si="4"/>
        <v>0</v>
      </c>
      <c r="L13" s="33" t="e">
        <f>SUM(#REF!)</f>
        <v>#REF!</v>
      </c>
      <c r="M13" s="34" t="e">
        <f t="shared" si="5"/>
        <v>#REF!</v>
      </c>
    </row>
    <row r="14" spans="1:13" ht="19.5" customHeight="1" x14ac:dyDescent="0.2">
      <c r="A14" s="29" t="s">
        <v>31</v>
      </c>
      <c r="B14" s="30"/>
      <c r="C14" s="30"/>
      <c r="D14" s="31">
        <f t="shared" si="1"/>
        <v>0</v>
      </c>
      <c r="E14" s="32"/>
      <c r="G14" s="29" t="str">
        <f t="shared" si="2"/>
        <v>Salaries - Faculty (New CFREF Appointments)</v>
      </c>
      <c r="H14" s="33" t="e">
        <f>SUM(#REF!)</f>
        <v>#REF!</v>
      </c>
      <c r="I14" s="33" t="e">
        <f>SUM(#REF!)</f>
        <v>#REF!</v>
      </c>
      <c r="J14" s="33">
        <f t="shared" si="3"/>
        <v>0</v>
      </c>
      <c r="K14" s="33">
        <f t="shared" si="4"/>
        <v>0</v>
      </c>
      <c r="L14" s="33" t="e">
        <f>SUM(#REF!)</f>
        <v>#REF!</v>
      </c>
      <c r="M14" s="34" t="e">
        <f t="shared" si="5"/>
        <v>#REF!</v>
      </c>
    </row>
    <row r="15" spans="1:13" ht="19.5" customHeight="1" x14ac:dyDescent="0.2">
      <c r="A15" s="29" t="s">
        <v>32</v>
      </c>
      <c r="B15" s="30"/>
      <c r="C15" s="30"/>
      <c r="D15" s="31">
        <f t="shared" si="1"/>
        <v>0</v>
      </c>
      <c r="E15" s="32"/>
      <c r="G15" s="29" t="str">
        <f t="shared" si="2"/>
        <v>Salaries - Research Associate</v>
      </c>
      <c r="H15" s="33" t="e">
        <f>SUM(#REF!)</f>
        <v>#REF!</v>
      </c>
      <c r="I15" s="33" t="e">
        <f>SUM(#REF!)</f>
        <v>#REF!</v>
      </c>
      <c r="J15" s="33">
        <f t="shared" si="3"/>
        <v>0</v>
      </c>
      <c r="K15" s="33">
        <f t="shared" si="4"/>
        <v>0</v>
      </c>
      <c r="L15" s="33" t="e">
        <f>SUM(#REF!)</f>
        <v>#REF!</v>
      </c>
      <c r="M15" s="34" t="e">
        <f t="shared" si="5"/>
        <v>#REF!</v>
      </c>
    </row>
    <row r="16" spans="1:13" ht="19.5" customHeight="1" x14ac:dyDescent="0.2">
      <c r="A16" s="29" t="s">
        <v>33</v>
      </c>
      <c r="B16" s="30"/>
      <c r="C16" s="30"/>
      <c r="D16" s="31">
        <f t="shared" si="1"/>
        <v>0</v>
      </c>
      <c r="E16" s="32"/>
      <c r="G16" s="29" t="str">
        <f t="shared" si="2"/>
        <v>Salaries - Research Technical Support (ie. Technicians)</v>
      </c>
      <c r="H16" s="33" t="e">
        <f>SUM(#REF!)</f>
        <v>#REF!</v>
      </c>
      <c r="I16" s="33" t="e">
        <f>SUM(#REF!)</f>
        <v>#REF!</v>
      </c>
      <c r="J16" s="33">
        <f t="shared" si="3"/>
        <v>0</v>
      </c>
      <c r="K16" s="33">
        <f t="shared" si="4"/>
        <v>0</v>
      </c>
      <c r="L16" s="33" t="e">
        <f>SUM(#REF!)</f>
        <v>#REF!</v>
      </c>
      <c r="M16" s="34" t="e">
        <f t="shared" si="5"/>
        <v>#REF!</v>
      </c>
    </row>
    <row r="17" spans="1:13" ht="19.5" customHeight="1" x14ac:dyDescent="0.2">
      <c r="A17" s="29" t="s">
        <v>34</v>
      </c>
      <c r="B17" s="30"/>
      <c r="C17" s="30"/>
      <c r="D17" s="31">
        <f t="shared" si="1"/>
        <v>0</v>
      </c>
      <c r="E17" s="32"/>
      <c r="G17" s="29" t="str">
        <f t="shared" si="2"/>
        <v>Salaries - Research Admin Support (Managers, Administrators, Research Assistants, etc.)</v>
      </c>
      <c r="H17" s="33" t="e">
        <f>SUM(#REF!)</f>
        <v>#REF!</v>
      </c>
      <c r="I17" s="33" t="e">
        <f>SUM(#REF!)</f>
        <v>#REF!</v>
      </c>
      <c r="J17" s="33">
        <f t="shared" si="3"/>
        <v>0</v>
      </c>
      <c r="K17" s="33">
        <f t="shared" si="4"/>
        <v>0</v>
      </c>
      <c r="L17" s="33" t="e">
        <f>SUM(#REF!)</f>
        <v>#REF!</v>
      </c>
      <c r="M17" s="34" t="e">
        <f t="shared" si="5"/>
        <v>#REF!</v>
      </c>
    </row>
    <row r="18" spans="1:13" ht="19.5" customHeight="1" x14ac:dyDescent="0.2">
      <c r="A18" s="29" t="s">
        <v>35</v>
      </c>
      <c r="B18" s="30"/>
      <c r="C18" s="30"/>
      <c r="D18" s="31">
        <f t="shared" si="1"/>
        <v>0</v>
      </c>
      <c r="E18" s="32"/>
      <c r="G18" s="29" t="str">
        <f t="shared" si="2"/>
        <v>Salaries - Professional and Technical Services (Research Team)</v>
      </c>
      <c r="H18" s="33" t="e">
        <f>SUM(#REF!)</f>
        <v>#REF!</v>
      </c>
      <c r="I18" s="33" t="e">
        <f>SUM(#REF!)</f>
        <v>#REF!</v>
      </c>
      <c r="J18" s="33">
        <f t="shared" si="3"/>
        <v>0</v>
      </c>
      <c r="K18" s="33">
        <f t="shared" si="4"/>
        <v>0</v>
      </c>
      <c r="L18" s="33" t="e">
        <f>SUM(#REF!)</f>
        <v>#REF!</v>
      </c>
      <c r="M18" s="34" t="e">
        <f t="shared" si="5"/>
        <v>#REF!</v>
      </c>
    </row>
    <row r="19" spans="1:13" ht="19.5" customHeight="1" thickBot="1" x14ac:dyDescent="0.25">
      <c r="A19" s="29" t="s">
        <v>36</v>
      </c>
      <c r="B19" s="30"/>
      <c r="C19" s="30"/>
      <c r="D19" s="31">
        <f t="shared" si="1"/>
        <v>0</v>
      </c>
      <c r="E19" s="32"/>
      <c r="G19" s="29" t="str">
        <f t="shared" si="2"/>
        <v>Other Misc. Compensation Expenses</v>
      </c>
      <c r="H19" s="33" t="e">
        <f>SUM(#REF!)</f>
        <v>#REF!</v>
      </c>
      <c r="I19" s="33" t="e">
        <f>SUM(#REF!)</f>
        <v>#REF!</v>
      </c>
      <c r="J19" s="33">
        <f t="shared" si="3"/>
        <v>0</v>
      </c>
      <c r="K19" s="33">
        <f t="shared" si="4"/>
        <v>0</v>
      </c>
      <c r="L19" s="33" t="e">
        <f>SUM(#REF!)</f>
        <v>#REF!</v>
      </c>
      <c r="M19" s="34" t="e">
        <f t="shared" si="5"/>
        <v>#REF!</v>
      </c>
    </row>
    <row r="20" spans="1:13" ht="19.5" customHeight="1" thickBot="1" x14ac:dyDescent="0.25">
      <c r="A20" s="24" t="s">
        <v>37</v>
      </c>
      <c r="B20" s="25">
        <f>B21</f>
        <v>0</v>
      </c>
      <c r="C20" s="25">
        <f t="shared" ref="C20" si="6">C21</f>
        <v>0</v>
      </c>
      <c r="D20" s="25">
        <f t="shared" si="1"/>
        <v>0</v>
      </c>
      <c r="E20" s="35"/>
      <c r="G20" s="24" t="str">
        <f t="shared" si="2"/>
        <v xml:space="preserve">Recruitment and Relocation Costs </v>
      </c>
      <c r="H20" s="36" t="e">
        <f>SUM(#REF!)</f>
        <v>#REF!</v>
      </c>
      <c r="I20" s="36" t="e">
        <f>SUM(#REF!)</f>
        <v>#REF!</v>
      </c>
      <c r="J20" s="36">
        <f t="shared" si="3"/>
        <v>0</v>
      </c>
      <c r="K20" s="36">
        <f t="shared" si="4"/>
        <v>0</v>
      </c>
      <c r="L20" s="36" t="e">
        <f>SUM(#REF!)</f>
        <v>#REF!</v>
      </c>
      <c r="M20" s="37" t="e">
        <f t="shared" si="5"/>
        <v>#REF!</v>
      </c>
    </row>
    <row r="21" spans="1:13" ht="19.5" customHeight="1" outlineLevel="1" thickBot="1" x14ac:dyDescent="0.25">
      <c r="A21" s="29" t="s">
        <v>38</v>
      </c>
      <c r="B21" s="30"/>
      <c r="C21" s="30"/>
      <c r="D21" s="31">
        <f t="shared" si="1"/>
        <v>0</v>
      </c>
      <c r="E21" s="35"/>
      <c r="G21" s="29" t="str">
        <f t="shared" si="2"/>
        <v xml:space="preserve">  Recruitment and Relocation Costs </v>
      </c>
      <c r="H21" s="38" t="e">
        <f>SUM(#REF!)</f>
        <v>#REF!</v>
      </c>
      <c r="I21" s="38" t="e">
        <f>SUM(#REF!)</f>
        <v>#REF!</v>
      </c>
      <c r="J21" s="38">
        <f t="shared" si="3"/>
        <v>0</v>
      </c>
      <c r="K21" s="38">
        <f t="shared" si="4"/>
        <v>0</v>
      </c>
      <c r="L21" s="38" t="e">
        <f>SUM(#REF!)</f>
        <v>#REF!</v>
      </c>
      <c r="M21" s="34" t="e">
        <f t="shared" si="5"/>
        <v>#REF!</v>
      </c>
    </row>
    <row r="22" spans="1:13" ht="19.5" customHeight="1" thickBot="1" x14ac:dyDescent="0.25">
      <c r="A22" s="39" t="s">
        <v>39</v>
      </c>
      <c r="B22" s="25">
        <f>SUM(B23:B24)</f>
        <v>0</v>
      </c>
      <c r="C22" s="25">
        <f t="shared" ref="C22" si="7">SUM(C23:C24)</f>
        <v>0</v>
      </c>
      <c r="D22" s="25">
        <f t="shared" si="1"/>
        <v>0</v>
      </c>
      <c r="E22" s="35"/>
      <c r="G22" s="39" t="str">
        <f t="shared" si="2"/>
        <v>Professional and technical services, contracts and miscellaneous expenses</v>
      </c>
      <c r="H22" s="36" t="e">
        <f>SUM(#REF!)</f>
        <v>#REF!</v>
      </c>
      <c r="I22" s="36" t="e">
        <f>SUM(#REF!)</f>
        <v>#REF!</v>
      </c>
      <c r="J22" s="36">
        <f t="shared" si="3"/>
        <v>0</v>
      </c>
      <c r="K22" s="36">
        <f t="shared" si="4"/>
        <v>0</v>
      </c>
      <c r="L22" s="36" t="e">
        <f>SUM(#REF!)</f>
        <v>#REF!</v>
      </c>
      <c r="M22" s="37" t="e">
        <f t="shared" si="5"/>
        <v>#REF!</v>
      </c>
    </row>
    <row r="23" spans="1:13" ht="19.5" customHeight="1" outlineLevel="1" x14ac:dyDescent="0.2">
      <c r="A23" s="29" t="s">
        <v>40</v>
      </c>
      <c r="B23" s="30"/>
      <c r="C23" s="30"/>
      <c r="D23" s="31">
        <f t="shared" si="1"/>
        <v>0</v>
      </c>
      <c r="E23" s="32"/>
      <c r="G23" s="29" t="str">
        <f t="shared" si="2"/>
        <v xml:space="preserve">  Professional and technical services, contracts</v>
      </c>
      <c r="H23" s="33" t="e">
        <f>SUM(#REF!)</f>
        <v>#REF!</v>
      </c>
      <c r="I23" s="33" t="e">
        <f>SUM(#REF!)</f>
        <v>#REF!</v>
      </c>
      <c r="J23" s="33">
        <f t="shared" si="3"/>
        <v>0</v>
      </c>
      <c r="K23" s="33">
        <f t="shared" si="4"/>
        <v>0</v>
      </c>
      <c r="L23" s="33" t="e">
        <f>SUM(#REF!)</f>
        <v>#REF!</v>
      </c>
      <c r="M23" s="34" t="e">
        <f t="shared" si="5"/>
        <v>#REF!</v>
      </c>
    </row>
    <row r="24" spans="1:13" ht="19.5" customHeight="1" outlineLevel="1" thickBot="1" x14ac:dyDescent="0.25">
      <c r="A24" s="40" t="s">
        <v>41</v>
      </c>
      <c r="B24" s="30"/>
      <c r="C24" s="30"/>
      <c r="D24" s="31">
        <f t="shared" si="1"/>
        <v>0</v>
      </c>
      <c r="E24" s="32"/>
      <c r="G24" s="40" t="str">
        <f t="shared" si="2"/>
        <v xml:space="preserve">  Other (please specify in "justification")</v>
      </c>
      <c r="H24" s="33" t="e">
        <f>SUM(#REF!)</f>
        <v>#REF!</v>
      </c>
      <c r="I24" s="33" t="e">
        <f>SUM(#REF!)</f>
        <v>#REF!</v>
      </c>
      <c r="J24" s="33">
        <f t="shared" si="3"/>
        <v>0</v>
      </c>
      <c r="K24" s="33">
        <f t="shared" si="4"/>
        <v>0</v>
      </c>
      <c r="L24" s="33" t="e">
        <f>SUM(#REF!)</f>
        <v>#REF!</v>
      </c>
      <c r="M24" s="34" t="e">
        <f t="shared" si="5"/>
        <v>#REF!</v>
      </c>
    </row>
    <row r="25" spans="1:13" ht="19.5" customHeight="1" thickBot="1" x14ac:dyDescent="0.25">
      <c r="A25" s="24" t="s">
        <v>42</v>
      </c>
      <c r="B25" s="25">
        <f>SUM(B26:B29)</f>
        <v>0</v>
      </c>
      <c r="C25" s="25">
        <f t="shared" ref="C25" si="8">SUM(C26:C29)</f>
        <v>0</v>
      </c>
      <c r="D25" s="25">
        <f t="shared" si="1"/>
        <v>0</v>
      </c>
      <c r="E25" s="26"/>
      <c r="G25" s="24" t="str">
        <f t="shared" si="2"/>
        <v>Dissemination of Research Results and Networking</v>
      </c>
      <c r="H25" s="27" t="e">
        <f>SUM(#REF!)</f>
        <v>#REF!</v>
      </c>
      <c r="I25" s="27" t="e">
        <f>SUM(#REF!)</f>
        <v>#REF!</v>
      </c>
      <c r="J25" s="27">
        <f t="shared" si="3"/>
        <v>0</v>
      </c>
      <c r="K25" s="27">
        <f t="shared" si="4"/>
        <v>0</v>
      </c>
      <c r="L25" s="27" t="e">
        <f>SUM(#REF!)</f>
        <v>#REF!</v>
      </c>
      <c r="M25" s="28" t="e">
        <f t="shared" si="5"/>
        <v>#REF!</v>
      </c>
    </row>
    <row r="26" spans="1:13" ht="19.5" customHeight="1" outlineLevel="1" x14ac:dyDescent="0.2">
      <c r="A26" s="40" t="s">
        <v>43</v>
      </c>
      <c r="B26" s="30"/>
      <c r="C26" s="30"/>
      <c r="D26" s="31">
        <f t="shared" si="1"/>
        <v>0</v>
      </c>
      <c r="E26" s="32"/>
      <c r="G26" s="40" t="str">
        <f t="shared" si="2"/>
        <v xml:space="preserve">  Publication costs (including open access charges)</v>
      </c>
      <c r="H26" s="33" t="e">
        <f>SUM(#REF!)</f>
        <v>#REF!</v>
      </c>
      <c r="I26" s="33" t="e">
        <f>SUM(#REF!)</f>
        <v>#REF!</v>
      </c>
      <c r="J26" s="33">
        <f t="shared" si="3"/>
        <v>0</v>
      </c>
      <c r="K26" s="33">
        <f t="shared" si="4"/>
        <v>0</v>
      </c>
      <c r="L26" s="33" t="e">
        <f>SUM(#REF!)</f>
        <v>#REF!</v>
      </c>
      <c r="M26" s="34" t="e">
        <f t="shared" si="5"/>
        <v>#REF!</v>
      </c>
    </row>
    <row r="27" spans="1:13" ht="19.5" customHeight="1" outlineLevel="1" x14ac:dyDescent="0.2">
      <c r="A27" s="40" t="s">
        <v>44</v>
      </c>
      <c r="B27" s="30"/>
      <c r="C27" s="30"/>
      <c r="D27" s="31">
        <f t="shared" si="1"/>
        <v>0</v>
      </c>
      <c r="E27" s="32"/>
      <c r="G27" s="40" t="str">
        <f t="shared" si="2"/>
        <v xml:space="preserve">  Web-based information (including website maintenance and development)</v>
      </c>
      <c r="H27" s="33" t="e">
        <f>SUM(#REF!)</f>
        <v>#REF!</v>
      </c>
      <c r="I27" s="33" t="e">
        <f>SUM(#REF!)</f>
        <v>#REF!</v>
      </c>
      <c r="J27" s="33">
        <f t="shared" si="3"/>
        <v>0</v>
      </c>
      <c r="K27" s="33">
        <f t="shared" si="4"/>
        <v>0</v>
      </c>
      <c r="L27" s="33" t="e">
        <f>SUM(#REF!)</f>
        <v>#REF!</v>
      </c>
      <c r="M27" s="34" t="e">
        <f t="shared" si="5"/>
        <v>#REF!</v>
      </c>
    </row>
    <row r="28" spans="1:13" ht="19.5" customHeight="1" outlineLevel="1" x14ac:dyDescent="0.2">
      <c r="A28" s="40" t="s">
        <v>45</v>
      </c>
      <c r="B28" s="30"/>
      <c r="C28" s="30"/>
      <c r="D28" s="31">
        <f t="shared" si="1"/>
        <v>0</v>
      </c>
      <c r="E28" s="32"/>
      <c r="G28" s="40" t="str">
        <f t="shared" si="2"/>
        <v xml:space="preserve">  Workshops and Seminars (hosting)</v>
      </c>
      <c r="H28" s="33" t="e">
        <f>SUM(#REF!)</f>
        <v>#REF!</v>
      </c>
      <c r="I28" s="33" t="e">
        <f>SUM(#REF!)</f>
        <v>#REF!</v>
      </c>
      <c r="J28" s="33">
        <f t="shared" si="3"/>
        <v>0</v>
      </c>
      <c r="K28" s="33">
        <f t="shared" si="4"/>
        <v>0</v>
      </c>
      <c r="L28" s="33" t="e">
        <f>SUM(#REF!)</f>
        <v>#REF!</v>
      </c>
      <c r="M28" s="34" t="e">
        <f t="shared" si="5"/>
        <v>#REF!</v>
      </c>
    </row>
    <row r="29" spans="1:13" ht="19.5" customHeight="1" outlineLevel="1" thickBot="1" x14ac:dyDescent="0.25">
      <c r="A29" s="40" t="s">
        <v>41</v>
      </c>
      <c r="B29" s="30"/>
      <c r="C29" s="30"/>
      <c r="D29" s="31">
        <f t="shared" si="1"/>
        <v>0</v>
      </c>
      <c r="E29" s="32"/>
      <c r="G29" s="40" t="str">
        <f t="shared" si="2"/>
        <v xml:space="preserve">  Other (please specify in "justification")</v>
      </c>
      <c r="H29" s="33" t="e">
        <f>SUM(#REF!)</f>
        <v>#REF!</v>
      </c>
      <c r="I29" s="33" t="e">
        <f>SUM(#REF!)</f>
        <v>#REF!</v>
      </c>
      <c r="J29" s="33">
        <f t="shared" si="3"/>
        <v>0</v>
      </c>
      <c r="K29" s="33">
        <f t="shared" si="4"/>
        <v>0</v>
      </c>
      <c r="L29" s="33" t="e">
        <f>SUM(#REF!)</f>
        <v>#REF!</v>
      </c>
      <c r="M29" s="34" t="e">
        <f t="shared" si="5"/>
        <v>#REF!</v>
      </c>
    </row>
    <row r="30" spans="1:13" ht="19.5" customHeight="1" thickBot="1" x14ac:dyDescent="0.25">
      <c r="A30" s="39" t="s">
        <v>46</v>
      </c>
      <c r="B30" s="25">
        <f>SUM(B31:B33)</f>
        <v>0</v>
      </c>
      <c r="C30" s="25">
        <f t="shared" ref="C30" si="9">SUM(C31:C33)</f>
        <v>0</v>
      </c>
      <c r="D30" s="25">
        <f t="shared" si="1"/>
        <v>0</v>
      </c>
      <c r="E30" s="26"/>
      <c r="G30" s="39" t="str">
        <f t="shared" si="2"/>
        <v>Equipment, including powered vehicles, computers and electronics</v>
      </c>
      <c r="H30" s="27" t="e">
        <f>SUM(#REF!)</f>
        <v>#REF!</v>
      </c>
      <c r="I30" s="27" t="e">
        <f>SUM(#REF!)</f>
        <v>#REF!</v>
      </c>
      <c r="J30" s="27">
        <f t="shared" si="3"/>
        <v>0</v>
      </c>
      <c r="K30" s="27">
        <f t="shared" si="4"/>
        <v>0</v>
      </c>
      <c r="L30" s="27" t="e">
        <f>SUM(#REF!)</f>
        <v>#REF!</v>
      </c>
      <c r="M30" s="28" t="e">
        <f t="shared" si="5"/>
        <v>#REF!</v>
      </c>
    </row>
    <row r="31" spans="1:13" ht="19.5" customHeight="1" outlineLevel="1" x14ac:dyDescent="0.2">
      <c r="A31" s="40" t="s">
        <v>47</v>
      </c>
      <c r="B31" s="30"/>
      <c r="C31" s="30"/>
      <c r="D31" s="31">
        <f t="shared" si="1"/>
        <v>0</v>
      </c>
      <c r="E31" s="32"/>
      <c r="G31" s="40" t="str">
        <f t="shared" si="2"/>
        <v xml:space="preserve">  Equipment Purchases</v>
      </c>
      <c r="H31" s="33" t="e">
        <f>SUM(#REF!)</f>
        <v>#REF!</v>
      </c>
      <c r="I31" s="33" t="e">
        <f>SUM(#REF!)</f>
        <v>#REF!</v>
      </c>
      <c r="J31" s="33">
        <f t="shared" si="3"/>
        <v>0</v>
      </c>
      <c r="K31" s="33">
        <f t="shared" si="4"/>
        <v>0</v>
      </c>
      <c r="L31" s="33" t="e">
        <f>SUM(#REF!)</f>
        <v>#REF!</v>
      </c>
      <c r="M31" s="34" t="e">
        <f t="shared" si="5"/>
        <v>#REF!</v>
      </c>
    </row>
    <row r="32" spans="1:13" ht="19.5" customHeight="1" outlineLevel="1" x14ac:dyDescent="0.2">
      <c r="A32" s="40" t="s">
        <v>48</v>
      </c>
      <c r="B32" s="30"/>
      <c r="C32" s="30"/>
      <c r="D32" s="31">
        <f t="shared" si="1"/>
        <v>0</v>
      </c>
      <c r="E32" s="32"/>
      <c r="G32" s="40" t="str">
        <f t="shared" si="2"/>
        <v xml:space="preserve">  Computer Hardware/Software/Electronic Communications</v>
      </c>
      <c r="H32" s="33" t="e">
        <f>SUM(#REF!)</f>
        <v>#REF!</v>
      </c>
      <c r="I32" s="33" t="e">
        <f>SUM(#REF!)</f>
        <v>#REF!</v>
      </c>
      <c r="J32" s="33">
        <f t="shared" si="3"/>
        <v>0</v>
      </c>
      <c r="K32" s="33">
        <f t="shared" si="4"/>
        <v>0</v>
      </c>
      <c r="L32" s="33" t="e">
        <f>SUM(#REF!)</f>
        <v>#REF!</v>
      </c>
      <c r="M32" s="34" t="e">
        <f t="shared" si="5"/>
        <v>#REF!</v>
      </c>
    </row>
    <row r="33" spans="1:13" ht="19.5" customHeight="1" outlineLevel="1" thickBot="1" x14ac:dyDescent="0.25">
      <c r="A33" s="40" t="s">
        <v>41</v>
      </c>
      <c r="B33" s="30"/>
      <c r="C33" s="30"/>
      <c r="D33" s="31">
        <f t="shared" si="1"/>
        <v>0</v>
      </c>
      <c r="E33" s="32"/>
      <c r="G33" s="40" t="str">
        <f t="shared" si="2"/>
        <v xml:space="preserve">  Other (please specify in "justification")</v>
      </c>
      <c r="H33" s="33" t="e">
        <f>SUM(#REF!)</f>
        <v>#REF!</v>
      </c>
      <c r="I33" s="33" t="e">
        <f>SUM(#REF!)</f>
        <v>#REF!</v>
      </c>
      <c r="J33" s="33">
        <f t="shared" si="3"/>
        <v>0</v>
      </c>
      <c r="K33" s="33">
        <f t="shared" si="4"/>
        <v>0</v>
      </c>
      <c r="L33" s="33" t="e">
        <f>SUM(#REF!)</f>
        <v>#REF!</v>
      </c>
      <c r="M33" s="34" t="e">
        <f t="shared" si="5"/>
        <v>#REF!</v>
      </c>
    </row>
    <row r="34" spans="1:13" ht="19.5" customHeight="1" thickBot="1" x14ac:dyDescent="0.25">
      <c r="A34" s="39" t="s">
        <v>49</v>
      </c>
      <c r="B34" s="25">
        <f>SUM(B35:B38)</f>
        <v>0</v>
      </c>
      <c r="C34" s="25">
        <f t="shared" ref="C34" si="10">SUM(C35:C38)</f>
        <v>0</v>
      </c>
      <c r="D34" s="25">
        <f t="shared" si="1"/>
        <v>0</v>
      </c>
      <c r="E34" s="26"/>
      <c r="G34" s="39" t="str">
        <f t="shared" si="2"/>
        <v>Materials, Supplies and other expenses</v>
      </c>
      <c r="H34" s="27" t="e">
        <f>SUM(#REF!)</f>
        <v>#REF!</v>
      </c>
      <c r="I34" s="27" t="e">
        <f>SUM(#REF!)</f>
        <v>#REF!</v>
      </c>
      <c r="J34" s="27">
        <f t="shared" si="3"/>
        <v>0</v>
      </c>
      <c r="K34" s="27">
        <f t="shared" si="4"/>
        <v>0</v>
      </c>
      <c r="L34" s="27" t="e">
        <f>SUM(#REF!)</f>
        <v>#REF!</v>
      </c>
      <c r="M34" s="28" t="e">
        <f t="shared" si="5"/>
        <v>#REF!</v>
      </c>
    </row>
    <row r="35" spans="1:13" ht="19.5" customHeight="1" outlineLevel="1" x14ac:dyDescent="0.2">
      <c r="A35" s="40" t="s">
        <v>50</v>
      </c>
      <c r="B35" s="30"/>
      <c r="C35" s="30"/>
      <c r="D35" s="31">
        <f t="shared" si="1"/>
        <v>0</v>
      </c>
      <c r="E35" s="32"/>
      <c r="G35" s="40" t="str">
        <f t="shared" si="2"/>
        <v xml:space="preserve">  Materials and Supplies</v>
      </c>
      <c r="H35" s="33" t="e">
        <f>SUM(#REF!)</f>
        <v>#REF!</v>
      </c>
      <c r="I35" s="33" t="e">
        <f>SUM(#REF!)</f>
        <v>#REF!</v>
      </c>
      <c r="J35" s="33">
        <f t="shared" si="3"/>
        <v>0</v>
      </c>
      <c r="K35" s="33">
        <f t="shared" si="4"/>
        <v>0</v>
      </c>
      <c r="L35" s="33" t="e">
        <f>SUM(#REF!)</f>
        <v>#REF!</v>
      </c>
      <c r="M35" s="34" t="e">
        <f t="shared" si="5"/>
        <v>#REF!</v>
      </c>
    </row>
    <row r="36" spans="1:13" ht="19.5" customHeight="1" outlineLevel="1" x14ac:dyDescent="0.2">
      <c r="A36" s="40" t="s">
        <v>51</v>
      </c>
      <c r="B36" s="30"/>
      <c r="C36" s="30"/>
      <c r="D36" s="31">
        <f t="shared" si="1"/>
        <v>0</v>
      </c>
      <c r="E36" s="32"/>
      <c r="G36" s="40" t="str">
        <f t="shared" si="2"/>
        <v xml:space="preserve">  Lab Supplies and Consumables</v>
      </c>
      <c r="H36" s="33" t="e">
        <f>SUM(#REF!)</f>
        <v>#REF!</v>
      </c>
      <c r="I36" s="33" t="e">
        <f>SUM(#REF!)</f>
        <v>#REF!</v>
      </c>
      <c r="J36" s="33">
        <f t="shared" si="3"/>
        <v>0</v>
      </c>
      <c r="K36" s="33">
        <f t="shared" si="4"/>
        <v>0</v>
      </c>
      <c r="L36" s="33" t="e">
        <f>SUM(#REF!)</f>
        <v>#REF!</v>
      </c>
      <c r="M36" s="34" t="e">
        <f t="shared" si="5"/>
        <v>#REF!</v>
      </c>
    </row>
    <row r="37" spans="1:13" ht="19.5" customHeight="1" outlineLevel="1" x14ac:dyDescent="0.2">
      <c r="A37" s="40" t="s">
        <v>52</v>
      </c>
      <c r="B37" s="30"/>
      <c r="C37" s="30"/>
      <c r="D37" s="31">
        <f t="shared" si="1"/>
        <v>0</v>
      </c>
      <c r="E37" s="32"/>
      <c r="G37" s="40" t="str">
        <f t="shared" si="2"/>
        <v xml:space="preserve">  Professional Training</v>
      </c>
      <c r="H37" s="33" t="e">
        <f>SUM(#REF!)</f>
        <v>#REF!</v>
      </c>
      <c r="I37" s="33" t="e">
        <f>SUM(#REF!)</f>
        <v>#REF!</v>
      </c>
      <c r="J37" s="33">
        <f t="shared" si="3"/>
        <v>0</v>
      </c>
      <c r="K37" s="33">
        <f t="shared" si="4"/>
        <v>0</v>
      </c>
      <c r="L37" s="33" t="e">
        <f>SUM(#REF!)</f>
        <v>#REF!</v>
      </c>
      <c r="M37" s="34" t="e">
        <f t="shared" si="5"/>
        <v>#REF!</v>
      </c>
    </row>
    <row r="38" spans="1:13" ht="19.5" customHeight="1" outlineLevel="1" thickBot="1" x14ac:dyDescent="0.25">
      <c r="A38" s="40" t="s">
        <v>41</v>
      </c>
      <c r="B38" s="30"/>
      <c r="C38" s="30"/>
      <c r="D38" s="31">
        <f t="shared" si="1"/>
        <v>0</v>
      </c>
      <c r="E38" s="32"/>
      <c r="G38" s="40" t="str">
        <f t="shared" si="2"/>
        <v xml:space="preserve">  Other (please specify in "justification")</v>
      </c>
      <c r="H38" s="33" t="e">
        <f>SUM(#REF!)</f>
        <v>#REF!</v>
      </c>
      <c r="I38" s="33" t="e">
        <f>SUM(#REF!)</f>
        <v>#REF!</v>
      </c>
      <c r="J38" s="33">
        <f t="shared" si="3"/>
        <v>0</v>
      </c>
      <c r="K38" s="33">
        <f t="shared" si="4"/>
        <v>0</v>
      </c>
      <c r="L38" s="33" t="e">
        <f>SUM(#REF!)</f>
        <v>#REF!</v>
      </c>
      <c r="M38" s="34" t="e">
        <f t="shared" si="5"/>
        <v>#REF!</v>
      </c>
    </row>
    <row r="39" spans="1:13" ht="19.5" customHeight="1" thickBot="1" x14ac:dyDescent="0.25">
      <c r="A39" s="24" t="s">
        <v>53</v>
      </c>
      <c r="B39" s="25">
        <f>B40</f>
        <v>0</v>
      </c>
      <c r="C39" s="25">
        <f t="shared" ref="C39" si="11">C40</f>
        <v>0</v>
      </c>
      <c r="D39" s="25">
        <f t="shared" si="1"/>
        <v>0</v>
      </c>
      <c r="E39" s="35"/>
      <c r="G39" s="24" t="str">
        <f t="shared" si="2"/>
        <v>Travel and Subsistence</v>
      </c>
      <c r="H39" s="36" t="e">
        <f>SUM(#REF!)</f>
        <v>#REF!</v>
      </c>
      <c r="I39" s="36" t="e">
        <f>SUM(#REF!)</f>
        <v>#REF!</v>
      </c>
      <c r="J39" s="36">
        <f t="shared" si="3"/>
        <v>0</v>
      </c>
      <c r="K39" s="36">
        <f t="shared" si="4"/>
        <v>0</v>
      </c>
      <c r="L39" s="36" t="e">
        <f>SUM(#REF!)</f>
        <v>#REF!</v>
      </c>
      <c r="M39" s="37" t="e">
        <f t="shared" si="5"/>
        <v>#REF!</v>
      </c>
    </row>
    <row r="40" spans="1:13" ht="19.5" customHeight="1" outlineLevel="1" thickBot="1" x14ac:dyDescent="0.25">
      <c r="A40" s="41" t="s">
        <v>54</v>
      </c>
      <c r="B40" s="30"/>
      <c r="C40" s="30"/>
      <c r="D40" s="31">
        <f t="shared" si="1"/>
        <v>0</v>
      </c>
      <c r="E40" s="35"/>
      <c r="G40" s="41" t="str">
        <f t="shared" si="2"/>
        <v xml:space="preserve">  Travel and Subsistence</v>
      </c>
      <c r="H40" s="38" t="e">
        <f>SUM(#REF!)</f>
        <v>#REF!</v>
      </c>
      <c r="I40" s="38" t="e">
        <f>SUM(#REF!)</f>
        <v>#REF!</v>
      </c>
      <c r="J40" s="38">
        <f t="shared" si="3"/>
        <v>0</v>
      </c>
      <c r="K40" s="38">
        <f t="shared" si="4"/>
        <v>0</v>
      </c>
      <c r="L40" s="38" t="e">
        <f>SUM(#REF!)</f>
        <v>#REF!</v>
      </c>
      <c r="M40" s="37" t="e">
        <f t="shared" si="5"/>
        <v>#REF!</v>
      </c>
    </row>
    <row r="41" spans="1:13" ht="19.5" customHeight="1" thickBot="1" x14ac:dyDescent="0.25">
      <c r="A41" s="42" t="s">
        <v>55</v>
      </c>
      <c r="B41" s="43">
        <f>+B39+B34+B30+B25+B22+B20+B9</f>
        <v>0</v>
      </c>
      <c r="C41" s="43">
        <f t="shared" ref="C41" si="12">+C39+C34+C30+C25+C22+C20+C9</f>
        <v>0</v>
      </c>
      <c r="D41" s="43">
        <f t="shared" si="1"/>
        <v>0</v>
      </c>
      <c r="E41" s="46" t="s">
        <v>56</v>
      </c>
      <c r="G41" s="42" t="str">
        <f t="shared" si="2"/>
        <v>Total Direct</v>
      </c>
      <c r="H41" s="44" t="e">
        <f>#REF!+H39+H34+H30+H25+H22+H20+H9</f>
        <v>#REF!</v>
      </c>
      <c r="I41" s="44" t="e">
        <f>#REF!+I39+I34+I30+I25+I22+I20+I9</f>
        <v>#REF!</v>
      </c>
      <c r="J41" s="44" t="e">
        <f>#REF!+J39+J34+J30+J25+J22+J20+J9</f>
        <v>#REF!</v>
      </c>
      <c r="K41" s="44" t="e">
        <f>#REF!+K39+K34+K30+K25+K22+K20+K9</f>
        <v>#REF!</v>
      </c>
      <c r="L41" s="44" t="e">
        <f>#REF!+L39+L34+L30+L25+L22+L20+L9</f>
        <v>#REF!</v>
      </c>
      <c r="M41" s="45" t="e">
        <f>#REF!+M39+M34+M30+M25+M22+M20+M9</f>
        <v>#REF!</v>
      </c>
    </row>
    <row r="43" spans="1:13" x14ac:dyDescent="0.2">
      <c r="A43" s="47" t="s">
        <v>57</v>
      </c>
    </row>
  </sheetData>
  <mergeCells count="1">
    <mergeCell ref="I5:L5"/>
  </mergeCells>
  <hyperlinks>
    <hyperlink ref="D1" r:id="rId1" xr:uid="{59F7B397-2706-42B9-833D-604FD5D7B4C5}"/>
  </hyperlinks>
  <pageMargins left="0.70866141732283472" right="0.70866141732283472" top="0.74803149606299213" bottom="0.74803149606299213" header="0.31496062992125984" footer="0.31496062992125984"/>
  <pageSetup scale="47" orientation="portrait" r:id="rId2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B974-B76B-4CA5-B1C1-FFC87FAAF0AC}">
  <dimension ref="A1:C37"/>
  <sheetViews>
    <sheetView zoomScale="85" zoomScaleNormal="85" workbookViewId="0">
      <selection activeCell="C15" sqref="C15"/>
    </sheetView>
  </sheetViews>
  <sheetFormatPr baseColWidth="10" defaultColWidth="7.375" defaultRowHeight="15" x14ac:dyDescent="0.2"/>
  <cols>
    <col min="1" max="1" width="48.625" style="1" customWidth="1"/>
    <col min="2" max="2" width="33.25" style="1" customWidth="1"/>
    <col min="3" max="3" width="40.375" style="1" customWidth="1"/>
    <col min="4" max="6" width="7.375" style="1"/>
    <col min="7" max="8" width="7.625" style="1" bestFit="1" customWidth="1"/>
    <col min="9" max="10" width="7.375" style="1"/>
    <col min="11" max="11" width="8.875" style="1" customWidth="1"/>
    <col min="12" max="16384" width="7.375" style="1"/>
  </cols>
  <sheetData>
    <row r="1" spans="1:3" ht="30" x14ac:dyDescent="0.2">
      <c r="A1" s="62" t="s">
        <v>58</v>
      </c>
      <c r="B1" s="49"/>
      <c r="C1" s="49"/>
    </row>
    <row r="2" spans="1:3" ht="16" x14ac:dyDescent="0.2">
      <c r="A2" s="50"/>
      <c r="B2" s="49"/>
      <c r="C2" s="49"/>
    </row>
    <row r="3" spans="1:3" ht="16" x14ac:dyDescent="0.2">
      <c r="A3" s="48" t="s">
        <v>59</v>
      </c>
      <c r="B3" s="49"/>
      <c r="C3" s="49"/>
    </row>
    <row r="4" spans="1:3" ht="16" x14ac:dyDescent="0.2">
      <c r="A4" s="51"/>
      <c r="B4" s="49"/>
      <c r="C4" s="49"/>
    </row>
    <row r="5" spans="1:3" ht="17" x14ac:dyDescent="0.2">
      <c r="A5" s="63" t="s">
        <v>60</v>
      </c>
      <c r="B5" s="63" t="s">
        <v>61</v>
      </c>
      <c r="C5" s="63" t="s">
        <v>62</v>
      </c>
    </row>
    <row r="6" spans="1:3" ht="34" x14ac:dyDescent="0.2">
      <c r="A6" s="64" t="s">
        <v>63</v>
      </c>
      <c r="B6" s="52" t="s">
        <v>64</v>
      </c>
      <c r="C6" s="52" t="s">
        <v>65</v>
      </c>
    </row>
    <row r="7" spans="1:3" ht="34" x14ac:dyDescent="0.2">
      <c r="A7" s="65" t="s">
        <v>66</v>
      </c>
      <c r="B7" s="53" t="s">
        <v>67</v>
      </c>
      <c r="C7" s="53" t="s">
        <v>68</v>
      </c>
    </row>
    <row r="8" spans="1:3" ht="17" x14ac:dyDescent="0.2">
      <c r="A8" s="82" t="s">
        <v>69</v>
      </c>
      <c r="B8" s="54" t="s">
        <v>70</v>
      </c>
      <c r="C8" s="54" t="s">
        <v>71</v>
      </c>
    </row>
    <row r="9" spans="1:3" ht="34" x14ac:dyDescent="0.2">
      <c r="A9" s="83"/>
      <c r="B9" s="55" t="s">
        <v>72</v>
      </c>
      <c r="C9" s="56" t="s">
        <v>73</v>
      </c>
    </row>
    <row r="10" spans="1:3" ht="17" x14ac:dyDescent="0.2">
      <c r="A10" s="83"/>
      <c r="B10" s="55" t="s">
        <v>74</v>
      </c>
      <c r="C10" s="56" t="s">
        <v>75</v>
      </c>
    </row>
    <row r="11" spans="1:3" ht="17" x14ac:dyDescent="0.2">
      <c r="A11" s="83"/>
      <c r="B11" s="55" t="s">
        <v>76</v>
      </c>
      <c r="C11" s="66"/>
    </row>
    <row r="12" spans="1:3" ht="17" x14ac:dyDescent="0.2">
      <c r="A12" s="83"/>
      <c r="B12" s="56" t="s">
        <v>77</v>
      </c>
      <c r="C12" s="66"/>
    </row>
    <row r="13" spans="1:3" ht="34" x14ac:dyDescent="0.2">
      <c r="A13" s="83"/>
      <c r="B13" s="55" t="s">
        <v>78</v>
      </c>
      <c r="C13" s="66"/>
    </row>
    <row r="14" spans="1:3" ht="17" x14ac:dyDescent="0.2">
      <c r="A14" s="83"/>
      <c r="B14" s="55" t="s">
        <v>79</v>
      </c>
      <c r="C14" s="66"/>
    </row>
    <row r="15" spans="1:3" ht="17" x14ac:dyDescent="0.2">
      <c r="A15" s="83"/>
      <c r="B15" s="56" t="s">
        <v>80</v>
      </c>
      <c r="C15" s="66"/>
    </row>
    <row r="16" spans="1:3" ht="34" x14ac:dyDescent="0.2">
      <c r="A16" s="83"/>
      <c r="B16" s="55" t="s">
        <v>81</v>
      </c>
      <c r="C16" s="66"/>
    </row>
    <row r="17" spans="1:3" ht="34" x14ac:dyDescent="0.2">
      <c r="A17" s="84"/>
      <c r="B17" s="57" t="s">
        <v>82</v>
      </c>
      <c r="C17" s="67"/>
    </row>
    <row r="18" spans="1:3" ht="34" x14ac:dyDescent="0.2">
      <c r="A18" s="65" t="s">
        <v>83</v>
      </c>
      <c r="B18" s="53" t="s">
        <v>84</v>
      </c>
      <c r="C18" s="53" t="s">
        <v>85</v>
      </c>
    </row>
    <row r="19" spans="1:3" ht="34" x14ac:dyDescent="0.2">
      <c r="A19" s="82" t="s">
        <v>86</v>
      </c>
      <c r="B19" s="54" t="s">
        <v>87</v>
      </c>
      <c r="C19" s="85" t="s">
        <v>75</v>
      </c>
    </row>
    <row r="20" spans="1:3" ht="17" x14ac:dyDescent="0.2">
      <c r="A20" s="83"/>
      <c r="B20" s="56" t="s">
        <v>88</v>
      </c>
      <c r="C20" s="86"/>
    </row>
    <row r="21" spans="1:3" ht="17" x14ac:dyDescent="0.2">
      <c r="A21" s="83"/>
      <c r="B21" s="56" t="s">
        <v>89</v>
      </c>
      <c r="C21" s="86"/>
    </row>
    <row r="22" spans="1:3" ht="34" x14ac:dyDescent="0.2">
      <c r="A22" s="84"/>
      <c r="B22" s="58" t="s">
        <v>90</v>
      </c>
      <c r="C22" s="87"/>
    </row>
    <row r="23" spans="1:3" ht="17" x14ac:dyDescent="0.2">
      <c r="A23" s="76" t="s">
        <v>91</v>
      </c>
      <c r="B23" s="79" t="s">
        <v>92</v>
      </c>
      <c r="C23" s="59" t="s">
        <v>93</v>
      </c>
    </row>
    <row r="24" spans="1:3" ht="17" x14ac:dyDescent="0.2">
      <c r="A24" s="78"/>
      <c r="B24" s="81"/>
      <c r="C24" s="60" t="s">
        <v>94</v>
      </c>
    </row>
    <row r="25" spans="1:3" ht="34" x14ac:dyDescent="0.2">
      <c r="A25" s="82" t="s">
        <v>95</v>
      </c>
      <c r="B25" s="85" t="s">
        <v>96</v>
      </c>
      <c r="C25" s="54" t="s">
        <v>97</v>
      </c>
    </row>
    <row r="26" spans="1:3" ht="17" x14ac:dyDescent="0.2">
      <c r="A26" s="83"/>
      <c r="B26" s="86"/>
      <c r="C26" s="56" t="s">
        <v>98</v>
      </c>
    </row>
    <row r="27" spans="1:3" ht="51" x14ac:dyDescent="0.2">
      <c r="A27" s="84"/>
      <c r="B27" s="87"/>
      <c r="C27" s="58" t="s">
        <v>99</v>
      </c>
    </row>
    <row r="28" spans="1:3" ht="51" x14ac:dyDescent="0.2">
      <c r="A28" s="76" t="s">
        <v>100</v>
      </c>
      <c r="B28" s="59" t="s">
        <v>101</v>
      </c>
      <c r="C28" s="79" t="s">
        <v>75</v>
      </c>
    </row>
    <row r="29" spans="1:3" ht="34" x14ac:dyDescent="0.2">
      <c r="A29" s="77"/>
      <c r="B29" s="61" t="s">
        <v>102</v>
      </c>
      <c r="C29" s="80"/>
    </row>
    <row r="30" spans="1:3" ht="51" x14ac:dyDescent="0.2">
      <c r="A30" s="78"/>
      <c r="B30" s="60" t="s">
        <v>103</v>
      </c>
      <c r="C30" s="81"/>
    </row>
    <row r="31" spans="1:3" ht="34" x14ac:dyDescent="0.2">
      <c r="A31" s="64" t="s">
        <v>104</v>
      </c>
      <c r="B31" s="52" t="s">
        <v>105</v>
      </c>
      <c r="C31" s="52" t="s">
        <v>106</v>
      </c>
    </row>
    <row r="32" spans="1:3" ht="68" x14ac:dyDescent="0.2">
      <c r="A32" s="76" t="s">
        <v>107</v>
      </c>
      <c r="B32" s="59" t="s">
        <v>108</v>
      </c>
      <c r="C32" s="59" t="s">
        <v>109</v>
      </c>
    </row>
    <row r="33" spans="1:3" ht="51" x14ac:dyDescent="0.2">
      <c r="A33" s="77"/>
      <c r="B33" s="61" t="s">
        <v>110</v>
      </c>
      <c r="C33" s="61" t="s">
        <v>111</v>
      </c>
    </row>
    <row r="34" spans="1:3" ht="34" x14ac:dyDescent="0.2">
      <c r="A34" s="78"/>
      <c r="B34" s="60" t="s">
        <v>112</v>
      </c>
      <c r="C34" s="68"/>
    </row>
    <row r="35" spans="1:3" ht="16" x14ac:dyDescent="0.2">
      <c r="A35" s="69"/>
      <c r="B35" s="70"/>
      <c r="C35" s="70"/>
    </row>
    <row r="36" spans="1:3" ht="16" x14ac:dyDescent="0.2">
      <c r="A36" s="71" t="s">
        <v>113</v>
      </c>
      <c r="B36" s="70"/>
      <c r="C36" s="70"/>
    </row>
    <row r="37" spans="1:3" ht="16" x14ac:dyDescent="0.2">
      <c r="A37" s="72" t="s">
        <v>114</v>
      </c>
      <c r="B37" s="70"/>
      <c r="C37" s="70"/>
    </row>
  </sheetData>
  <mergeCells count="10">
    <mergeCell ref="A28:A30"/>
    <mergeCell ref="C28:C30"/>
    <mergeCell ref="A32:A34"/>
    <mergeCell ref="A8:A17"/>
    <mergeCell ref="A19:A22"/>
    <mergeCell ref="C19:C22"/>
    <mergeCell ref="A23:A24"/>
    <mergeCell ref="B23:B24"/>
    <mergeCell ref="A25:A27"/>
    <mergeCell ref="B25:B27"/>
  </mergeCells>
  <hyperlinks>
    <hyperlink ref="A37" r:id="rId1" xr:uid="{259A24B0-08F6-43C8-9A28-0A1D35A5DA8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38beaf6-4fb1-4d7c-920d-d8fff412df58">
      <Terms xmlns="http://schemas.microsoft.com/office/infopath/2007/PartnerControls"/>
    </lcf76f155ced4ddcb4097134ff3c332f>
    <_ip_UnifiedCompliancePolicyProperties xmlns="http://schemas.microsoft.com/sharepoint/v3" xsi:nil="true"/>
    <Details xmlns="d38beaf6-4fb1-4d7c-920d-d8fff412df58" xsi:nil="true"/>
    <TaxCatchAll xmlns="288810a5-1a55-4615-a194-aadb962722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F9E08B47A8F4E9408B2B647070849" ma:contentTypeVersion="22" ma:contentTypeDescription="Create a new document." ma:contentTypeScope="" ma:versionID="e0d4509d7a11d56e4a4bfb7f0b89eb2d">
  <xsd:schema xmlns:xsd="http://www.w3.org/2001/XMLSchema" xmlns:xs="http://www.w3.org/2001/XMLSchema" xmlns:p="http://schemas.microsoft.com/office/2006/metadata/properties" xmlns:ns1="http://schemas.microsoft.com/sharepoint/v3" xmlns:ns2="d38beaf6-4fb1-4d7c-920d-d8fff412df58" xmlns:ns3="288810a5-1a55-4615-a194-aadb962722f4" targetNamespace="http://schemas.microsoft.com/office/2006/metadata/properties" ma:root="true" ma:fieldsID="3c08e5c2c89d28a43d203f09b2092298" ns1:_="" ns2:_="" ns3:_="">
    <xsd:import namespace="http://schemas.microsoft.com/sharepoint/v3"/>
    <xsd:import namespace="d38beaf6-4fb1-4d7c-920d-d8fff412df58"/>
    <xsd:import namespace="288810a5-1a55-4615-a194-aadb96272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beaf6-4fb1-4d7c-920d-d8fff412d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Details" ma:index="23" nillable="true" ma:displayName="Details" ma:description="What the video is about" ma:format="Dropdown" ma:internalName="Details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0635ccc-b02a-4d30-ada7-5ff52beaed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810a5-1a55-4615-a194-aadb96272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d43cb0f-9300-45ff-a58f-bb8033de491f}" ma:internalName="TaxCatchAll" ma:showField="CatchAllData" ma:web="288810a5-1a55-4615-a194-aadb96272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D8B8ED-5931-424F-A5A3-7CA18DEC26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38beaf6-4fb1-4d7c-920d-d8fff412df58"/>
    <ds:schemaRef ds:uri="288810a5-1a55-4615-a194-aadb962722f4"/>
  </ds:schemaRefs>
</ds:datastoreItem>
</file>

<file path=customXml/itemProps2.xml><?xml version="1.0" encoding="utf-8"?>
<ds:datastoreItem xmlns:ds="http://schemas.openxmlformats.org/officeDocument/2006/customXml" ds:itemID="{53CF217F-1884-4514-9BF3-2C2D8C952C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7CCC98-6646-4824-B8D7-5C1F3285D3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8beaf6-4fb1-4d7c-920d-d8fff412df58"/>
    <ds:schemaRef ds:uri="288810a5-1a55-4615-a194-aadb96272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TCA Budget Template</vt:lpstr>
      <vt:lpstr>Common In-kind Contribution</vt:lpstr>
      <vt:lpstr>'TCA 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MacArthur</dc:creator>
  <cp:keywords/>
  <dc:description/>
  <cp:lastModifiedBy>Sara Leslie</cp:lastModifiedBy>
  <cp:revision/>
  <dcterms:created xsi:type="dcterms:W3CDTF">2024-11-27T14:16:12Z</dcterms:created>
  <dcterms:modified xsi:type="dcterms:W3CDTF">2026-01-28T14:06:03Z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0x0101005AEF9E08B47A8F4E9408B2B647070849</vt:lpwstr>
  </property>
  <property fmtid="{D5CDD505-2E9C-101B-9397-08002B2CF9AE}" pid="3" name="MediaServiceImageTags">
    <vt:lpwstr/>
  </property>
</Properties>
</file>