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ergara515-my.sharepoint.com/personal/cesar_vergara_design/Documents/afinvest/rg/2026/04/"/>
    </mc:Choice>
  </mc:AlternateContent>
  <xr:revisionPtr revIDLastSave="0" documentId="8_{E5B5D7CC-B3EC-7046-A31C-35800238FC90}" xr6:coauthVersionLast="47" xr6:coauthVersionMax="47" xr10:uidLastSave="{00000000-0000-0000-0000-000000000000}"/>
  <bookViews>
    <workbookView xWindow="0" yWindow="660" windowWidth="34560" windowHeight="19960" xr2:uid="{8135657F-FED3-A84A-BB40-24F79174D93C}"/>
  </bookViews>
  <sheets>
    <sheet name="Cartei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0" i="1" l="1"/>
  <c r="O70" i="1"/>
</calcChain>
</file>

<file path=xl/sharedStrings.xml><?xml version="1.0" encoding="utf-8"?>
<sst xmlns="http://schemas.openxmlformats.org/spreadsheetml/2006/main" count="699" uniqueCount="233">
  <si>
    <t>Ativo</t>
  </si>
  <si>
    <t>Devedor</t>
  </si>
  <si>
    <t>Código</t>
  </si>
  <si>
    <t>Emissor</t>
  </si>
  <si>
    <t>Indexador</t>
  </si>
  <si>
    <t>Vencimento</t>
  </si>
  <si>
    <t>% da Carteira</t>
  </si>
  <si>
    <t>Valor</t>
  </si>
  <si>
    <t>CRI</t>
  </si>
  <si>
    <t>Alphaville</t>
  </si>
  <si>
    <t>21G0856704</t>
  </si>
  <si>
    <t>Direcional</t>
  </si>
  <si>
    <t>Rede D'or</t>
  </si>
  <si>
    <t>19H0235501</t>
  </si>
  <si>
    <t>CK</t>
  </si>
  <si>
    <t>3Z Realty</t>
  </si>
  <si>
    <t>21I0683349</t>
  </si>
  <si>
    <t>Creditas</t>
  </si>
  <si>
    <t>20J0837185</t>
  </si>
  <si>
    <t>21F0950228</t>
  </si>
  <si>
    <t>Nação</t>
  </si>
  <si>
    <t>21C0708963</t>
  </si>
  <si>
    <t>21C0777936</t>
  </si>
  <si>
    <t>Copagril</t>
  </si>
  <si>
    <t>21F0968888</t>
  </si>
  <si>
    <t>GPA</t>
  </si>
  <si>
    <t>20K0010253</t>
  </si>
  <si>
    <t>20L0687041</t>
  </si>
  <si>
    <t>20L0687133</t>
  </si>
  <si>
    <t>Vitacon II</t>
  </si>
  <si>
    <t>19I0739560</t>
  </si>
  <si>
    <t>21L0730011</t>
  </si>
  <si>
    <t>Segmento</t>
  </si>
  <si>
    <t>Tipo de Risco</t>
  </si>
  <si>
    <t>Varejo Essencial</t>
  </si>
  <si>
    <t>Contratual</t>
  </si>
  <si>
    <t>Incorporação</t>
  </si>
  <si>
    <t>Pulverizado</t>
  </si>
  <si>
    <t>Shopping Center</t>
  </si>
  <si>
    <t>Corporativo</t>
  </si>
  <si>
    <t>Loteamento</t>
  </si>
  <si>
    <t>GGR Covepi</t>
  </si>
  <si>
    <t>Logístico</t>
  </si>
  <si>
    <t>22B0945873</t>
  </si>
  <si>
    <t>Home Equity</t>
  </si>
  <si>
    <t>Agronegócio</t>
  </si>
  <si>
    <t>Hospital</t>
  </si>
  <si>
    <t>Base Indexador</t>
  </si>
  <si>
    <t>22H1697882</t>
  </si>
  <si>
    <t>21H0748795</t>
  </si>
  <si>
    <t>Varejo</t>
  </si>
  <si>
    <t>Opea</t>
  </si>
  <si>
    <t>Vert</t>
  </si>
  <si>
    <t>Provincia</t>
  </si>
  <si>
    <t xml:space="preserve">Morada </t>
  </si>
  <si>
    <t>22L1270385</t>
  </si>
  <si>
    <t>HSI Bemol</t>
  </si>
  <si>
    <t>Grupo Mateus</t>
  </si>
  <si>
    <t>22J0978863</t>
  </si>
  <si>
    <t>22H1631360</t>
  </si>
  <si>
    <t>21H0748781</t>
  </si>
  <si>
    <t>Série</t>
  </si>
  <si>
    <t>Spread</t>
  </si>
  <si>
    <t>Risco</t>
  </si>
  <si>
    <t>Duration</t>
  </si>
  <si>
    <t>Única</t>
  </si>
  <si>
    <t>High Grade</t>
  </si>
  <si>
    <t>High Yield</t>
  </si>
  <si>
    <t>Brookfield </t>
  </si>
  <si>
    <t>Lajes Corporativas</t>
  </si>
  <si>
    <t>22G0282285</t>
  </si>
  <si>
    <t>Júnior</t>
  </si>
  <si>
    <t>Sênior</t>
  </si>
  <si>
    <t>CashMe</t>
  </si>
  <si>
    <t>Mezanino</t>
  </si>
  <si>
    <t>23F1447606</t>
  </si>
  <si>
    <t>MRV IX</t>
  </si>
  <si>
    <t>23F1240696</t>
  </si>
  <si>
    <t>Embraed</t>
  </si>
  <si>
    <t>23E1295288</t>
  </si>
  <si>
    <t>Canal</t>
  </si>
  <si>
    <t>Zavit Real Estate Fund</t>
  </si>
  <si>
    <t xml:space="preserve">Urba </t>
  </si>
  <si>
    <t>23I1932138</t>
  </si>
  <si>
    <t>Casa Shopping</t>
  </si>
  <si>
    <t>22L1125977</t>
  </si>
  <si>
    <t>Grupo Comporte</t>
  </si>
  <si>
    <t>23I1270600</t>
  </si>
  <si>
    <t>São Carlos</t>
  </si>
  <si>
    <t>19F0923004</t>
  </si>
  <si>
    <t>23L1279637</t>
  </si>
  <si>
    <t>UFV Jacutinga</t>
  </si>
  <si>
    <t>Energia</t>
  </si>
  <si>
    <t>24A1301841</t>
  </si>
  <si>
    <t>24B1276213</t>
  </si>
  <si>
    <t>BariSec</t>
  </si>
  <si>
    <t>24B1276268</t>
  </si>
  <si>
    <t>SPL Engenharia II</t>
  </si>
  <si>
    <t>24C1978007</t>
  </si>
  <si>
    <t xml:space="preserve">VISC Campinas Shopping </t>
  </si>
  <si>
    <t>22K1362572</t>
  </si>
  <si>
    <t>TRX Obramax</t>
  </si>
  <si>
    <t>TRX Leroy Merlin</t>
  </si>
  <si>
    <t>FATN Athena</t>
  </si>
  <si>
    <t>22H1630624</t>
  </si>
  <si>
    <t>Grupo Mateus II</t>
  </si>
  <si>
    <t>24D0480929</t>
  </si>
  <si>
    <t>21L0736590</t>
  </si>
  <si>
    <t>Assaí</t>
  </si>
  <si>
    <t>24D2960594</t>
  </si>
  <si>
    <t>Celeste</t>
  </si>
  <si>
    <t>24E2267881</t>
  </si>
  <si>
    <t>CashMe II</t>
  </si>
  <si>
    <t>24A1781654</t>
  </si>
  <si>
    <t>Genial Malls</t>
  </si>
  <si>
    <t>Oba</t>
  </si>
  <si>
    <t>Shopping Metrô Itaquera</t>
  </si>
  <si>
    <t>24C1526928</t>
  </si>
  <si>
    <t>24D2960647</t>
  </si>
  <si>
    <t>Galleria Bank VI</t>
  </si>
  <si>
    <t>24B1404723</t>
  </si>
  <si>
    <t>Balaroti</t>
  </si>
  <si>
    <t>19J0133907</t>
  </si>
  <si>
    <t>RNI</t>
  </si>
  <si>
    <t>19B0177968</t>
  </si>
  <si>
    <t>Grupo Aldo</t>
  </si>
  <si>
    <t>Óleo e Gás</t>
  </si>
  <si>
    <t>24H0031235</t>
  </si>
  <si>
    <t>24C1980162</t>
  </si>
  <si>
    <t>BIM Distribuidora</t>
  </si>
  <si>
    <t>24J3510318</t>
  </si>
  <si>
    <t>22L1198360</t>
  </si>
  <si>
    <t>Tenda II</t>
  </si>
  <si>
    <t>24K1682437</t>
  </si>
  <si>
    <t>PRÉ</t>
  </si>
  <si>
    <t>-</t>
  </si>
  <si>
    <t>Bem Brasil</t>
  </si>
  <si>
    <t>21I0605705</t>
  </si>
  <si>
    <t>IPCA</t>
  </si>
  <si>
    <t>CDI</t>
  </si>
  <si>
    <t xml:space="preserve">FGR </t>
  </si>
  <si>
    <t xml:space="preserve">MRV </t>
  </si>
  <si>
    <t>Assaí HGRU</t>
  </si>
  <si>
    <t>19L0867734</t>
  </si>
  <si>
    <t>21H0748748</t>
  </si>
  <si>
    <t>Muffato</t>
  </si>
  <si>
    <t>25F2703942</t>
  </si>
  <si>
    <t>Artesanal</t>
  </si>
  <si>
    <t>Tibério</t>
  </si>
  <si>
    <t>20K0777893</t>
  </si>
  <si>
    <t>22L1198359</t>
  </si>
  <si>
    <t>Cahima - Direcional</t>
  </si>
  <si>
    <t>25J2486442</t>
  </si>
  <si>
    <t>TRX Mateus</t>
  </si>
  <si>
    <t>24L0003403</t>
  </si>
  <si>
    <t>Creditas II</t>
  </si>
  <si>
    <t>20F0755566</t>
  </si>
  <si>
    <t>22L1125928</t>
  </si>
  <si>
    <t>JMD Hamoa</t>
  </si>
  <si>
    <t>25K1934018</t>
  </si>
  <si>
    <t>GARE Atacadão</t>
  </si>
  <si>
    <t>24K2582816</t>
  </si>
  <si>
    <t>Total</t>
  </si>
  <si>
    <t>#</t>
  </si>
  <si>
    <t>25L0014618</t>
  </si>
  <si>
    <t>XP Log</t>
  </si>
  <si>
    <t>25K3753716</t>
  </si>
  <si>
    <t>Renda Fixa</t>
  </si>
  <si>
    <t>MAC</t>
  </si>
  <si>
    <t>24L2414794</t>
  </si>
  <si>
    <t>Leverage</t>
  </si>
  <si>
    <t>Rizasec</t>
  </si>
  <si>
    <t>Inova Parque - Direcional</t>
  </si>
  <si>
    <t>26E2464853</t>
  </si>
  <si>
    <t>21F0950009</t>
  </si>
  <si>
    <t>27/10/2031</t>
  </si>
  <si>
    <t xml:space="preserve">IPCA </t>
  </si>
  <si>
    <t>15/12/2037</t>
  </si>
  <si>
    <t>21/06/2035</t>
  </si>
  <si>
    <t>29/04/2030</t>
  </si>
  <si>
    <t>12/01/2036</t>
  </si>
  <si>
    <t>22/11/2034</t>
  </si>
  <si>
    <t>24/12/2036</t>
  </si>
  <si>
    <t>14/02/2039</t>
  </si>
  <si>
    <t>18/09/2030</t>
  </si>
  <si>
    <t>16/11/2033</t>
  </si>
  <si>
    <t>17/08/2034</t>
  </si>
  <si>
    <t>08/12/2039</t>
  </si>
  <si>
    <t>27/06/2033</t>
  </si>
  <si>
    <t>15/03/2039</t>
  </si>
  <si>
    <t>11/04/2034</t>
  </si>
  <si>
    <t>25/05/2043</t>
  </si>
  <si>
    <t>19/07/2027</t>
  </si>
  <si>
    <t>20/10/2032</t>
  </si>
  <si>
    <t>17/12/2032</t>
  </si>
  <si>
    <t>20/12/2027</t>
  </si>
  <si>
    <t>26/02/2036</t>
  </si>
  <si>
    <t>25/11/2037</t>
  </si>
  <si>
    <t>10/02/2039</t>
  </si>
  <si>
    <t>15/08/2039</t>
  </si>
  <si>
    <t>15/02/2029</t>
  </si>
  <si>
    <t>29/11/2028</t>
  </si>
  <si>
    <t>18/11/2030</t>
  </si>
  <si>
    <t>28/11/2034</t>
  </si>
  <si>
    <t>05/09/2031</t>
  </si>
  <si>
    <t>06/09/2032</t>
  </si>
  <si>
    <t>15/06/2031</t>
  </si>
  <si>
    <t>08/06/2037</t>
  </si>
  <si>
    <t>27/03/2028</t>
  </si>
  <si>
    <t>24/10/2029</t>
  </si>
  <si>
    <t>23/12/2036</t>
  </si>
  <si>
    <t>18/09/2029</t>
  </si>
  <si>
    <t>15/01/2031</t>
  </si>
  <si>
    <t>21/06/2034</t>
  </si>
  <si>
    <t>19/10/2035</t>
  </si>
  <si>
    <t>28/09/2033</t>
  </si>
  <si>
    <t>25/11/2038</t>
  </si>
  <si>
    <t>22/05/2028</t>
  </si>
  <si>
    <t>17/03/2031</t>
  </si>
  <si>
    <t>22/07/2027</t>
  </si>
  <si>
    <t>15/06/2029</t>
  </si>
  <si>
    <t>15/06/2040</t>
  </si>
  <si>
    <t>15/10/2040</t>
  </si>
  <si>
    <t>22/07/2026</t>
  </si>
  <si>
    <t>15/12/2033</t>
  </si>
  <si>
    <t>31/05/2034</t>
  </si>
  <si>
    <t>26/12/2029</t>
  </si>
  <si>
    <t>15/09/2028</t>
  </si>
  <si>
    <t>05/07/2028</t>
  </si>
  <si>
    <t>22/03/2031</t>
  </si>
  <si>
    <t>20/10/2037</t>
  </si>
  <si>
    <t>02/07/2031</t>
  </si>
  <si>
    <t>26/12/2035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</si>
</sst>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-10000]mmm/yy;@"/>
  </numFmts>
  <fonts count="7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Lato Regular"/>
    </font>
    <font>
      <b/>
      <sz val="14"/>
      <color theme="1"/>
      <name val="Calibri"/>
      <family val="2"/>
      <scheme val="minor"/>
    </font>
    <font>
      <sz val="12"/>
      <color theme="1"/>
      <name val="Work Sans"/>
    </font>
    <font>
      <b/>
      <sz val="14"/>
      <color theme="1"/>
      <name val="Work Sans"/>
    </font>
    <font>
      <b/>
      <sz val="12"/>
      <color theme="1"/>
      <name val="Work Sans"/>
    </font>
  </fonts>
  <fills count="3">
    <fill>
      <patternFill patternType="none"/>
    </fill>
    <fill>
      <patternFill patternType="gray125"/>
    </fill>
    <fill>
      <patternFill patternType="solid">
        <fgColor rgb="FF1D437E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10" fontId="4" fillId="0" borderId="0" xfId="2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44" fontId="4" fillId="0" borderId="0" xfId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0" fontId="4" fillId="0" borderId="1" xfId="2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0" fontId="4" fillId="0" borderId="0" xfId="2" applyNumberFormat="1" applyFont="1" applyBorder="1" applyAlignment="1">
      <alignment horizontal="center" vertical="center"/>
    </xf>
    <xf numFmtId="10" fontId="6" fillId="0" borderId="0" xfId="2" applyNumberFormat="1" applyFont="1" applyBorder="1" applyAlignment="1">
      <alignment horizontal="center" vertical="center"/>
    </xf>
    <xf numFmtId="44" fontId="6" fillId="0" borderId="0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numFmt numFmtId="34" formatCode="_-&quot;R$&quot;\ * #,##0.00_-;\-&quot;R$&quot;\ * #,##0.00_-;_-&quot;R$&quot;\ 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numFmt numFmtId="14" formatCode="0.0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numFmt numFmtId="14" formatCode="0.0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numFmt numFmtId="164" formatCode="[$-10000]mmm/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numFmt numFmtId="164" formatCode="[$-10000]mmm/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numFmt numFmtId="14" formatCode="0.0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numFmt numFmtId="14" formatCode="0.0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Work Sans"/>
        <scheme val="none"/>
      </font>
      <fill>
        <patternFill patternType="solid">
          <fgColor indexed="64"/>
          <bgColor rgb="FF1D437E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8EA9DC"/>
      <color rgb="FF1D43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8B04BF-F874-1F45-B054-072E3CD9C1FA}" name="Tabela1" displayName="Tabela1" ref="A1:P70" totalsRowShown="0" headerRowDxfId="32">
  <autoFilter ref="A1:P70" xr:uid="{888B04BF-F874-1F45-B054-072E3CD9C1FA}"/>
  <tableColumns count="16">
    <tableColumn id="1" xr3:uid="{62EAB3F9-2BCE-C848-8B2E-56992267F3E5}" name="Ativo" dataDxfId="31" totalsRowDxfId="30"/>
    <tableColumn id="16" xr3:uid="{F8A47904-0396-454B-A31C-AAD757B149A5}" name="#" dataDxfId="29" totalsRowDxfId="28"/>
    <tableColumn id="2" xr3:uid="{0870405B-DAB7-CE44-99FC-EE1624ECCAE6}" name="Devedor" dataDxfId="27" totalsRowDxfId="26"/>
    <tableColumn id="3" xr3:uid="{D9375C5B-3478-CA40-ACBE-5A73936BC8E0}" name="Segmento" dataDxfId="25" totalsRowDxfId="24"/>
    <tableColumn id="4" xr3:uid="{52724462-C6F6-F141-A02A-3DFAC51819ED}" name="Tipo de Risco" dataDxfId="23" totalsRowDxfId="22"/>
    <tableColumn id="5" xr3:uid="{2CE33CB4-9DFB-C342-890D-FFED0F431559}" name="Código" dataDxfId="21" totalsRowDxfId="20"/>
    <tableColumn id="6" xr3:uid="{D8E9026B-F497-5742-8B56-CAEFB9051B1C}" name="Série" dataDxfId="19" totalsRowDxfId="18"/>
    <tableColumn id="7" xr3:uid="{DAFBE53C-6B4C-5541-B441-C23A91DBD0DC}" name="Emissor" dataDxfId="17" totalsRowDxfId="16"/>
    <tableColumn id="8" xr3:uid="{59BBFDAF-8AAD-4543-A983-E67EC1674DC9}" name="Indexador" dataDxfId="15" totalsRowDxfId="14"/>
    <tableColumn id="9" xr3:uid="{E783A547-E166-3C4E-B130-01B5DD63C1A0}" name="Spread" dataDxfId="13" totalsRowDxfId="12" dataCellStyle="Porcentagem"/>
    <tableColumn id="10" xr3:uid="{A670D5F0-1743-B142-96D8-43F2AC83D5D5}" name="Base Indexador" dataDxfId="11" totalsRowDxfId="10"/>
    <tableColumn id="11" xr3:uid="{B06A29C0-AAEE-4E46-B273-1513948AFE1E}" name="Vencimento" dataDxfId="9" totalsRowDxfId="8"/>
    <tableColumn id="12" xr3:uid="{9A6BA497-95D0-364E-A84E-6CD82C09607C}" name="Risco" dataDxfId="7" totalsRowDxfId="6"/>
    <tableColumn id="13" xr3:uid="{3358C5DB-A40D-F444-8E5D-E40FD014AB6B}" name="% da Carteira" dataDxfId="5" totalsRowDxfId="4" dataCellStyle="Porcentagem"/>
    <tableColumn id="14" xr3:uid="{A490D1CE-C0D4-A749-ADA3-3AE4E3C2BB3D}" name="Valor" dataDxfId="3" totalsRowDxfId="2" dataCellStyle="Moeda"/>
    <tableColumn id="15" xr3:uid="{ADB5B0A6-E2C1-CF41-85F8-1855EBD3B45D}" name="Duration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3B6BE-E41D-3D43-85C2-01515A4216F7}">
  <dimension ref="A1:P70"/>
  <sheetViews>
    <sheetView tabSelected="1" zoomScale="60" zoomScaleNormal="60" workbookViewId="0">
      <selection activeCell="N69" sqref="N69:O69"/>
    </sheetView>
  </sheetViews>
  <sheetFormatPr baseColWidth="10" defaultRowHeight="20" customHeight="1"/>
  <cols>
    <col min="1" max="2" width="15.5" customWidth="1"/>
    <col min="3" max="3" width="38.5" customWidth="1"/>
    <col min="4" max="4" width="38.33203125" customWidth="1"/>
    <col min="5" max="5" width="20.6640625" customWidth="1"/>
    <col min="6" max="6" width="17.33203125" customWidth="1"/>
    <col min="7" max="7" width="19.83203125" customWidth="1"/>
    <col min="8" max="8" width="15.83203125" customWidth="1"/>
    <col min="9" max="9" width="18.1640625" customWidth="1"/>
    <col min="10" max="10" width="19" customWidth="1"/>
    <col min="11" max="11" width="21.6640625" style="2" customWidth="1"/>
    <col min="12" max="13" width="20.1640625" bestFit="1" customWidth="1"/>
    <col min="14" max="14" width="19.6640625" customWidth="1"/>
    <col min="15" max="15" width="32.5" bestFit="1" customWidth="1"/>
    <col min="16" max="16" width="17.5" customWidth="1"/>
  </cols>
  <sheetData>
    <row r="1" spans="1:16" ht="20" customHeight="1">
      <c r="A1" s="10" t="s">
        <v>0</v>
      </c>
      <c r="B1" s="10" t="s">
        <v>163</v>
      </c>
      <c r="C1" s="10" t="s">
        <v>1</v>
      </c>
      <c r="D1" s="10" t="s">
        <v>32</v>
      </c>
      <c r="E1" s="10" t="s">
        <v>33</v>
      </c>
      <c r="F1" s="10" t="s">
        <v>2</v>
      </c>
      <c r="G1" s="10" t="s">
        <v>61</v>
      </c>
      <c r="H1" s="10" t="s">
        <v>3</v>
      </c>
      <c r="I1" s="10" t="s">
        <v>4</v>
      </c>
      <c r="J1" s="10" t="s">
        <v>62</v>
      </c>
      <c r="K1" s="10" t="s">
        <v>47</v>
      </c>
      <c r="L1" s="10" t="s">
        <v>5</v>
      </c>
      <c r="M1" s="10" t="s">
        <v>63</v>
      </c>
      <c r="N1" s="10" t="s">
        <v>6</v>
      </c>
      <c r="O1" s="10" t="s">
        <v>7</v>
      </c>
      <c r="P1" s="10" t="s">
        <v>64</v>
      </c>
    </row>
    <row r="2" spans="1:16" ht="20" customHeight="1">
      <c r="A2" s="4" t="s">
        <v>8</v>
      </c>
      <c r="B2" s="4">
        <v>1</v>
      </c>
      <c r="C2" s="4" t="s">
        <v>151</v>
      </c>
      <c r="D2" s="4" t="s">
        <v>36</v>
      </c>
      <c r="E2" s="4" t="s">
        <v>35</v>
      </c>
      <c r="F2" s="4" t="s">
        <v>152</v>
      </c>
      <c r="G2" s="4" t="s">
        <v>72</v>
      </c>
      <c r="H2" s="4" t="s">
        <v>51</v>
      </c>
      <c r="I2" s="4" t="s">
        <v>139</v>
      </c>
      <c r="J2" s="5">
        <v>0.02</v>
      </c>
      <c r="K2" s="6">
        <v>46112</v>
      </c>
      <c r="L2" s="7" t="s">
        <v>175</v>
      </c>
      <c r="M2" s="4" t="s">
        <v>66</v>
      </c>
      <c r="N2" s="5">
        <v>4.4725905847412033E-2</v>
      </c>
      <c r="O2" s="8">
        <v>20498976.313700002</v>
      </c>
      <c r="P2" s="9">
        <v>5.5079365079365079</v>
      </c>
    </row>
    <row r="3" spans="1:16" ht="20" customHeight="1">
      <c r="A3" s="4" t="s">
        <v>8</v>
      </c>
      <c r="B3" s="4">
        <v>2</v>
      </c>
      <c r="C3" s="4" t="s">
        <v>160</v>
      </c>
      <c r="D3" s="4" t="s">
        <v>34</v>
      </c>
      <c r="E3" s="4" t="s">
        <v>35</v>
      </c>
      <c r="F3" s="4" t="s">
        <v>161</v>
      </c>
      <c r="G3" s="4" t="s">
        <v>65</v>
      </c>
      <c r="H3" s="4" t="s">
        <v>171</v>
      </c>
      <c r="I3" s="4" t="s">
        <v>176</v>
      </c>
      <c r="J3" s="5">
        <v>9.3729999999999994E-2</v>
      </c>
      <c r="K3" s="6">
        <v>46142</v>
      </c>
      <c r="L3" s="7" t="s">
        <v>177</v>
      </c>
      <c r="M3" s="4" t="s">
        <v>66</v>
      </c>
      <c r="N3" s="5">
        <v>4.2947214699450419E-2</v>
      </c>
      <c r="O3" s="8">
        <v>19683758.666999999</v>
      </c>
      <c r="P3" s="9">
        <v>6.9</v>
      </c>
    </row>
    <row r="4" spans="1:16" ht="20" customHeight="1">
      <c r="A4" s="4" t="s">
        <v>8</v>
      </c>
      <c r="B4" s="4">
        <v>3</v>
      </c>
      <c r="C4" s="4" t="s">
        <v>145</v>
      </c>
      <c r="D4" s="4" t="s">
        <v>34</v>
      </c>
      <c r="E4" s="4" t="s">
        <v>35</v>
      </c>
      <c r="F4" s="17" t="s">
        <v>146</v>
      </c>
      <c r="G4" s="4" t="s">
        <v>65</v>
      </c>
      <c r="H4" s="4" t="s">
        <v>147</v>
      </c>
      <c r="I4" s="4" t="s">
        <v>139</v>
      </c>
      <c r="J4" s="5">
        <v>2.5000000000000001E-2</v>
      </c>
      <c r="K4" s="6">
        <v>46112</v>
      </c>
      <c r="L4" s="7" t="s">
        <v>178</v>
      </c>
      <c r="M4" s="4" t="s">
        <v>66</v>
      </c>
      <c r="N4" s="5">
        <v>4.0206312279066771E-2</v>
      </c>
      <c r="O4" s="8">
        <v>18427536.0656</v>
      </c>
      <c r="P4" s="9">
        <v>5.18</v>
      </c>
    </row>
    <row r="5" spans="1:16" ht="20" customHeight="1">
      <c r="A5" s="4" t="s">
        <v>8</v>
      </c>
      <c r="B5" s="4">
        <v>4</v>
      </c>
      <c r="C5" s="4" t="s">
        <v>172</v>
      </c>
      <c r="D5" s="4" t="s">
        <v>36</v>
      </c>
      <c r="E5" s="4" t="s">
        <v>39</v>
      </c>
      <c r="F5" s="4" t="s">
        <v>173</v>
      </c>
      <c r="G5" s="4" t="s">
        <v>65</v>
      </c>
      <c r="H5" s="4" t="s">
        <v>52</v>
      </c>
      <c r="I5" s="4" t="s">
        <v>139</v>
      </c>
      <c r="J5" s="5">
        <v>0.02</v>
      </c>
      <c r="K5" s="6">
        <v>46082</v>
      </c>
      <c r="L5" s="7" t="s">
        <v>179</v>
      </c>
      <c r="M5" s="4" t="s">
        <v>66</v>
      </c>
      <c r="N5" s="5">
        <v>3.7114350879756834E-2</v>
      </c>
      <c r="O5" s="8">
        <v>17010414.549860001</v>
      </c>
      <c r="P5" s="9">
        <v>2.62</v>
      </c>
    </row>
    <row r="6" spans="1:16" ht="20" customHeight="1">
      <c r="A6" s="4" t="s">
        <v>8</v>
      </c>
      <c r="B6" s="4">
        <v>5</v>
      </c>
      <c r="C6" s="4" t="s">
        <v>91</v>
      </c>
      <c r="D6" s="4" t="s">
        <v>92</v>
      </c>
      <c r="E6" s="4" t="s">
        <v>35</v>
      </c>
      <c r="F6" s="4" t="s">
        <v>93</v>
      </c>
      <c r="G6" s="4" t="s">
        <v>65</v>
      </c>
      <c r="H6" s="4" t="s">
        <v>51</v>
      </c>
      <c r="I6" s="4" t="s">
        <v>138</v>
      </c>
      <c r="J6" s="5">
        <v>9.5000000000000001E-2</v>
      </c>
      <c r="K6" s="6">
        <v>46081</v>
      </c>
      <c r="L6" s="7" t="s">
        <v>180</v>
      </c>
      <c r="M6" s="4" t="s">
        <v>67</v>
      </c>
      <c r="N6" s="5">
        <v>3.6688482636068595E-2</v>
      </c>
      <c r="O6" s="8">
        <v>16815228.720199998</v>
      </c>
      <c r="P6" s="9">
        <v>5.78</v>
      </c>
    </row>
    <row r="7" spans="1:16" ht="20" customHeight="1">
      <c r="A7" s="4" t="s">
        <v>8</v>
      </c>
      <c r="B7" s="4">
        <v>6</v>
      </c>
      <c r="C7" s="4" t="s">
        <v>99</v>
      </c>
      <c r="D7" s="4" t="s">
        <v>38</v>
      </c>
      <c r="E7" s="4" t="s">
        <v>39</v>
      </c>
      <c r="F7" s="4" t="s">
        <v>100</v>
      </c>
      <c r="G7" s="4" t="s">
        <v>72</v>
      </c>
      <c r="H7" s="4" t="s">
        <v>171</v>
      </c>
      <c r="I7" s="4" t="s">
        <v>138</v>
      </c>
      <c r="J7" s="5">
        <v>7.5303496372437051E-2</v>
      </c>
      <c r="K7" s="6">
        <v>46112</v>
      </c>
      <c r="L7" s="7" t="s">
        <v>181</v>
      </c>
      <c r="M7" s="4" t="s">
        <v>66</v>
      </c>
      <c r="N7" s="5">
        <v>3.3525574582533926E-2</v>
      </c>
      <c r="O7" s="8">
        <v>15365590.618000001</v>
      </c>
      <c r="P7" s="9">
        <v>5.5</v>
      </c>
    </row>
    <row r="8" spans="1:16" ht="20" customHeight="1">
      <c r="A8" s="4" t="s">
        <v>8</v>
      </c>
      <c r="B8" s="4">
        <v>7</v>
      </c>
      <c r="C8" s="4" t="s">
        <v>114</v>
      </c>
      <c r="D8" s="4" t="s">
        <v>38</v>
      </c>
      <c r="E8" s="4" t="s">
        <v>39</v>
      </c>
      <c r="F8" s="4" t="s">
        <v>107</v>
      </c>
      <c r="G8" s="4" t="s">
        <v>72</v>
      </c>
      <c r="H8" s="4" t="s">
        <v>51</v>
      </c>
      <c r="I8" s="4" t="s">
        <v>138</v>
      </c>
      <c r="J8" s="5">
        <v>7.7499999999999999E-2</v>
      </c>
      <c r="K8" s="6">
        <v>46081</v>
      </c>
      <c r="L8" s="7" t="s">
        <v>182</v>
      </c>
      <c r="M8" s="4" t="s">
        <v>66</v>
      </c>
      <c r="N8" s="5">
        <v>3.3512122216060168E-2</v>
      </c>
      <c r="O8" s="8">
        <v>15359425.069499999</v>
      </c>
      <c r="P8" s="9">
        <v>6.55</v>
      </c>
    </row>
    <row r="9" spans="1:16" ht="20" customHeight="1">
      <c r="A9" s="4" t="s">
        <v>8</v>
      </c>
      <c r="B9" s="4">
        <v>8</v>
      </c>
      <c r="C9" s="4" t="s">
        <v>102</v>
      </c>
      <c r="D9" s="4" t="s">
        <v>50</v>
      </c>
      <c r="E9" s="4" t="s">
        <v>35</v>
      </c>
      <c r="F9" s="4" t="s">
        <v>96</v>
      </c>
      <c r="G9" s="4" t="s">
        <v>65</v>
      </c>
      <c r="H9" s="4" t="s">
        <v>95</v>
      </c>
      <c r="I9" s="4" t="s">
        <v>138</v>
      </c>
      <c r="J9" s="5">
        <v>7.5399999999999995E-2</v>
      </c>
      <c r="K9" s="6">
        <v>46081</v>
      </c>
      <c r="L9" s="7" t="s">
        <v>183</v>
      </c>
      <c r="M9" s="4" t="s">
        <v>66</v>
      </c>
      <c r="N9" s="5">
        <v>2.844611626694455E-2</v>
      </c>
      <c r="O9" s="8">
        <v>13037550.666099999</v>
      </c>
      <c r="P9" s="9">
        <v>5.4</v>
      </c>
    </row>
    <row r="10" spans="1:16" ht="20" customHeight="1">
      <c r="A10" s="4" t="s">
        <v>8</v>
      </c>
      <c r="B10" s="4">
        <v>9</v>
      </c>
      <c r="C10" s="4" t="s">
        <v>86</v>
      </c>
      <c r="D10" s="4" t="s">
        <v>42</v>
      </c>
      <c r="E10" s="4" t="s">
        <v>35</v>
      </c>
      <c r="F10" s="4" t="s">
        <v>87</v>
      </c>
      <c r="G10" s="4" t="s">
        <v>65</v>
      </c>
      <c r="H10" s="4" t="s">
        <v>51</v>
      </c>
      <c r="I10" s="4" t="s">
        <v>139</v>
      </c>
      <c r="J10" s="5">
        <v>3.7569999999999999E-2</v>
      </c>
      <c r="K10" s="6">
        <v>46053</v>
      </c>
      <c r="L10" s="7" t="s">
        <v>184</v>
      </c>
      <c r="M10" s="4" t="s">
        <v>67</v>
      </c>
      <c r="N10" s="5">
        <v>2.6006472869557561E-2</v>
      </c>
      <c r="O10" s="8">
        <v>11919402.441500001</v>
      </c>
      <c r="P10" s="9">
        <v>2.4300000000000002</v>
      </c>
    </row>
    <row r="11" spans="1:16" ht="20" customHeight="1">
      <c r="A11" s="4" t="s">
        <v>8</v>
      </c>
      <c r="B11" s="4">
        <v>10</v>
      </c>
      <c r="C11" s="4" t="s">
        <v>11</v>
      </c>
      <c r="D11" s="4" t="s">
        <v>36</v>
      </c>
      <c r="E11" s="4" t="s">
        <v>37</v>
      </c>
      <c r="F11" s="4" t="s">
        <v>164</v>
      </c>
      <c r="G11" s="4" t="s">
        <v>72</v>
      </c>
      <c r="H11" s="4" t="s">
        <v>171</v>
      </c>
      <c r="I11" s="4" t="s">
        <v>138</v>
      </c>
      <c r="J11" s="5">
        <v>9.0399999999999994E-2</v>
      </c>
      <c r="K11" s="6">
        <v>46112</v>
      </c>
      <c r="L11" s="7" t="s">
        <v>185</v>
      </c>
      <c r="M11" s="4" t="s">
        <v>66</v>
      </c>
      <c r="N11" s="5">
        <v>2.5286643152984092E-2</v>
      </c>
      <c r="O11" s="8">
        <v>11589486.8807</v>
      </c>
      <c r="P11" s="9">
        <v>4.78</v>
      </c>
    </row>
    <row r="12" spans="1:16" ht="20" customHeight="1">
      <c r="A12" s="4" t="s">
        <v>8</v>
      </c>
      <c r="B12" s="4">
        <v>11</v>
      </c>
      <c r="C12" s="4" t="s">
        <v>125</v>
      </c>
      <c r="D12" s="4" t="s">
        <v>126</v>
      </c>
      <c r="E12" s="4" t="s">
        <v>39</v>
      </c>
      <c r="F12" s="4" t="s">
        <v>127</v>
      </c>
      <c r="G12" s="4" t="s">
        <v>65</v>
      </c>
      <c r="H12" s="4" t="s">
        <v>171</v>
      </c>
      <c r="I12" s="4" t="s">
        <v>138</v>
      </c>
      <c r="J12" s="5">
        <v>9.9810999999999997E-2</v>
      </c>
      <c r="K12" s="6">
        <v>46112</v>
      </c>
      <c r="L12" s="7" t="s">
        <v>186</v>
      </c>
      <c r="M12" s="4" t="s">
        <v>67</v>
      </c>
      <c r="N12" s="5">
        <v>2.4106900845203647E-2</v>
      </c>
      <c r="O12" s="8">
        <v>11048782.133300001</v>
      </c>
      <c r="P12" s="9">
        <v>4.57</v>
      </c>
    </row>
    <row r="13" spans="1:16" ht="20" customHeight="1">
      <c r="A13" s="4" t="s">
        <v>8</v>
      </c>
      <c r="B13" s="4">
        <v>12</v>
      </c>
      <c r="C13" s="4" t="s">
        <v>153</v>
      </c>
      <c r="D13" s="4" t="s">
        <v>34</v>
      </c>
      <c r="E13" s="4" t="s">
        <v>35</v>
      </c>
      <c r="F13" s="4" t="s">
        <v>154</v>
      </c>
      <c r="G13" s="4" t="s">
        <v>65</v>
      </c>
      <c r="H13" s="4" t="s">
        <v>95</v>
      </c>
      <c r="I13" s="4" t="s">
        <v>138</v>
      </c>
      <c r="J13" s="5">
        <v>0.09</v>
      </c>
      <c r="K13" s="6">
        <v>46053</v>
      </c>
      <c r="L13" s="7" t="s">
        <v>187</v>
      </c>
      <c r="M13" s="4" t="s">
        <v>66</v>
      </c>
      <c r="N13" s="5">
        <v>2.1950455118307712E-2</v>
      </c>
      <c r="O13" s="8">
        <v>10060430.325999999</v>
      </c>
      <c r="P13" s="9">
        <v>8</v>
      </c>
    </row>
    <row r="14" spans="1:16" ht="20" customHeight="1">
      <c r="A14" s="4" t="s">
        <v>8</v>
      </c>
      <c r="B14" s="4">
        <v>13</v>
      </c>
      <c r="C14" s="4" t="s">
        <v>115</v>
      </c>
      <c r="D14" s="4" t="s">
        <v>34</v>
      </c>
      <c r="E14" s="4" t="s">
        <v>35</v>
      </c>
      <c r="F14" s="4" t="s">
        <v>19</v>
      </c>
      <c r="G14" s="4" t="s">
        <v>65</v>
      </c>
      <c r="H14" s="4" t="s">
        <v>171</v>
      </c>
      <c r="I14" s="4" t="s">
        <v>138</v>
      </c>
      <c r="J14" s="5">
        <v>7.3999999999999996E-2</v>
      </c>
      <c r="K14" s="6">
        <v>46081</v>
      </c>
      <c r="L14" s="7" t="s">
        <v>188</v>
      </c>
      <c r="M14" s="4" t="s">
        <v>66</v>
      </c>
      <c r="N14" s="5">
        <v>2.1362525061155817E-2</v>
      </c>
      <c r="O14" s="8">
        <v>9790967.6043999996</v>
      </c>
      <c r="P14" s="9">
        <v>3.15</v>
      </c>
    </row>
    <row r="15" spans="1:16" ht="20" customHeight="1">
      <c r="A15" s="4" t="s">
        <v>8</v>
      </c>
      <c r="B15" s="4">
        <v>14</v>
      </c>
      <c r="C15" s="4" t="s">
        <v>116</v>
      </c>
      <c r="D15" s="4" t="s">
        <v>38</v>
      </c>
      <c r="E15" s="4" t="s">
        <v>39</v>
      </c>
      <c r="F15" s="4" t="s">
        <v>117</v>
      </c>
      <c r="G15" s="4" t="s">
        <v>65</v>
      </c>
      <c r="H15" s="4" t="s">
        <v>51</v>
      </c>
      <c r="I15" s="4" t="s">
        <v>138</v>
      </c>
      <c r="J15" s="5">
        <v>0.09</v>
      </c>
      <c r="K15" s="6">
        <v>46112</v>
      </c>
      <c r="L15" s="7" t="s">
        <v>189</v>
      </c>
      <c r="M15" s="4" t="s">
        <v>67</v>
      </c>
      <c r="N15" s="5">
        <v>2.1361008775048703E-2</v>
      </c>
      <c r="O15" s="8">
        <v>9790272.6534000002</v>
      </c>
      <c r="P15" s="9">
        <v>7.2</v>
      </c>
    </row>
    <row r="16" spans="1:16" ht="20" customHeight="1">
      <c r="A16" s="4" t="s">
        <v>8</v>
      </c>
      <c r="B16" s="4">
        <v>15</v>
      </c>
      <c r="C16" s="4" t="s">
        <v>108</v>
      </c>
      <c r="D16" s="4" t="s">
        <v>34</v>
      </c>
      <c r="E16" s="4" t="s">
        <v>35</v>
      </c>
      <c r="F16" s="4" t="s">
        <v>109</v>
      </c>
      <c r="G16" s="4" t="s">
        <v>65</v>
      </c>
      <c r="H16" s="4" t="s">
        <v>51</v>
      </c>
      <c r="I16" s="4" t="s">
        <v>138</v>
      </c>
      <c r="J16" s="5">
        <v>7.5499999999999998E-2</v>
      </c>
      <c r="K16" s="6">
        <v>46081</v>
      </c>
      <c r="L16" s="7" t="s">
        <v>190</v>
      </c>
      <c r="M16" s="4" t="s">
        <v>66</v>
      </c>
      <c r="N16" s="5">
        <v>2.1206215241994786E-2</v>
      </c>
      <c r="O16" s="8">
        <v>9719326.9921000004</v>
      </c>
      <c r="P16" s="9">
        <v>3.6040000000000001</v>
      </c>
    </row>
    <row r="17" spans="1:16" ht="20" customHeight="1">
      <c r="A17" s="4" t="s">
        <v>8</v>
      </c>
      <c r="B17" s="4">
        <v>16</v>
      </c>
      <c r="C17" s="4" t="s">
        <v>105</v>
      </c>
      <c r="D17" s="4" t="s">
        <v>34</v>
      </c>
      <c r="E17" s="4" t="s">
        <v>35</v>
      </c>
      <c r="F17" s="4" t="s">
        <v>106</v>
      </c>
      <c r="G17" s="4" t="s">
        <v>65</v>
      </c>
      <c r="H17" s="4" t="s">
        <v>95</v>
      </c>
      <c r="I17" s="4" t="s">
        <v>138</v>
      </c>
      <c r="J17" s="5">
        <v>7.4999999999999997E-2</v>
      </c>
      <c r="K17" s="6">
        <v>46081</v>
      </c>
      <c r="L17" s="7" t="s">
        <v>191</v>
      </c>
      <c r="M17" s="4" t="s">
        <v>66</v>
      </c>
      <c r="N17" s="5">
        <v>2.0359402428027602E-2</v>
      </c>
      <c r="O17" s="8">
        <v>9331211.9726999998</v>
      </c>
      <c r="P17" s="9">
        <v>6.5611111111111109</v>
      </c>
    </row>
    <row r="18" spans="1:16" ht="20" customHeight="1">
      <c r="A18" s="4" t="s">
        <v>8</v>
      </c>
      <c r="B18" s="4">
        <v>17</v>
      </c>
      <c r="C18" s="4" t="s">
        <v>68</v>
      </c>
      <c r="D18" s="4" t="s">
        <v>69</v>
      </c>
      <c r="E18" s="4" t="s">
        <v>39</v>
      </c>
      <c r="F18" s="4" t="s">
        <v>70</v>
      </c>
      <c r="G18" s="4" t="s">
        <v>71</v>
      </c>
      <c r="H18" s="4" t="s">
        <v>51</v>
      </c>
      <c r="I18" s="4" t="s">
        <v>138</v>
      </c>
      <c r="J18" s="5">
        <v>8.8516999999999998E-2</v>
      </c>
      <c r="K18" s="6">
        <v>46081</v>
      </c>
      <c r="L18" s="7" t="s">
        <v>192</v>
      </c>
      <c r="M18" s="4" t="s">
        <v>66</v>
      </c>
      <c r="N18" s="5">
        <v>2.0058664990773651E-2</v>
      </c>
      <c r="O18" s="8">
        <v>9193376.6513999999</v>
      </c>
      <c r="P18" s="9">
        <v>1.7</v>
      </c>
    </row>
    <row r="19" spans="1:16" ht="20" customHeight="1">
      <c r="A19" s="4" t="s">
        <v>8</v>
      </c>
      <c r="B19" s="4">
        <v>18</v>
      </c>
      <c r="C19" s="4" t="s">
        <v>115</v>
      </c>
      <c r="D19" s="4" t="s">
        <v>34</v>
      </c>
      <c r="E19" s="4" t="s">
        <v>35</v>
      </c>
      <c r="F19" s="4" t="s">
        <v>174</v>
      </c>
      <c r="G19" s="4" t="s">
        <v>65</v>
      </c>
      <c r="H19" s="4" t="s">
        <v>171</v>
      </c>
      <c r="I19" s="4" t="s">
        <v>138</v>
      </c>
      <c r="J19" s="5">
        <v>7.3999999999999996E-2</v>
      </c>
      <c r="K19" s="6">
        <v>46081</v>
      </c>
      <c r="L19" s="7" t="s">
        <v>188</v>
      </c>
      <c r="M19" s="4" t="s">
        <v>66</v>
      </c>
      <c r="N19" s="5">
        <v>1.9223496464537457E-2</v>
      </c>
      <c r="O19" s="8">
        <v>8810598.4937999994</v>
      </c>
      <c r="P19" s="9">
        <v>3.15</v>
      </c>
    </row>
    <row r="20" spans="1:16" ht="20" customHeight="1">
      <c r="A20" s="4" t="s">
        <v>8</v>
      </c>
      <c r="B20" s="4">
        <v>19</v>
      </c>
      <c r="C20" s="4" t="s">
        <v>129</v>
      </c>
      <c r="D20" s="4" t="s">
        <v>42</v>
      </c>
      <c r="E20" s="4" t="s">
        <v>39</v>
      </c>
      <c r="F20" s="4" t="s">
        <v>130</v>
      </c>
      <c r="G20" s="4" t="s">
        <v>72</v>
      </c>
      <c r="H20" s="4" t="s">
        <v>171</v>
      </c>
      <c r="I20" s="4" t="s">
        <v>138</v>
      </c>
      <c r="J20" s="5">
        <v>0.1</v>
      </c>
      <c r="K20" s="6">
        <v>46081</v>
      </c>
      <c r="L20" s="7" t="s">
        <v>193</v>
      </c>
      <c r="M20" s="4" t="s">
        <v>67</v>
      </c>
      <c r="N20" s="5">
        <v>1.8968121584927822E-2</v>
      </c>
      <c r="O20" s="8">
        <v>8693553.9419</v>
      </c>
      <c r="P20" s="9">
        <v>3.758</v>
      </c>
    </row>
    <row r="21" spans="1:16" ht="20" customHeight="1">
      <c r="A21" s="4" t="s">
        <v>8</v>
      </c>
      <c r="B21" s="4">
        <v>20</v>
      </c>
      <c r="C21" s="4" t="s">
        <v>54</v>
      </c>
      <c r="D21" s="4" t="s">
        <v>40</v>
      </c>
      <c r="E21" s="4" t="s">
        <v>37</v>
      </c>
      <c r="F21" s="4" t="s">
        <v>55</v>
      </c>
      <c r="G21" s="4" t="s">
        <v>65</v>
      </c>
      <c r="H21" s="4" t="s">
        <v>51</v>
      </c>
      <c r="I21" s="4" t="s">
        <v>138</v>
      </c>
      <c r="J21" s="5">
        <v>0.105</v>
      </c>
      <c r="K21" s="6">
        <v>46081</v>
      </c>
      <c r="L21" s="7" t="s">
        <v>194</v>
      </c>
      <c r="M21" s="4" t="s">
        <v>67</v>
      </c>
      <c r="N21" s="5">
        <v>1.8763532667029209E-2</v>
      </c>
      <c r="O21" s="8">
        <v>8599785.8380999994</v>
      </c>
      <c r="P21" s="9">
        <v>4.2699999999999996</v>
      </c>
    </row>
    <row r="22" spans="1:16" ht="20" customHeight="1">
      <c r="A22" s="4" t="s">
        <v>8</v>
      </c>
      <c r="B22" s="4">
        <v>21</v>
      </c>
      <c r="C22" s="4" t="s">
        <v>141</v>
      </c>
      <c r="D22" s="4" t="s">
        <v>36</v>
      </c>
      <c r="E22" s="4" t="s">
        <v>37</v>
      </c>
      <c r="F22" s="4" t="s">
        <v>150</v>
      </c>
      <c r="G22" s="4" t="s">
        <v>65</v>
      </c>
      <c r="H22" s="4" t="s">
        <v>51</v>
      </c>
      <c r="I22" s="4" t="s">
        <v>139</v>
      </c>
      <c r="J22" s="5">
        <v>0.03</v>
      </c>
      <c r="K22" s="6">
        <v>46142</v>
      </c>
      <c r="L22" s="7" t="s">
        <v>195</v>
      </c>
      <c r="M22" s="4" t="s">
        <v>66</v>
      </c>
      <c r="N22" s="5">
        <v>1.7758955662011723E-2</v>
      </c>
      <c r="O22" s="8">
        <v>8139363.6321999999</v>
      </c>
      <c r="P22" s="9">
        <v>2.08</v>
      </c>
    </row>
    <row r="23" spans="1:16" ht="20" customHeight="1">
      <c r="A23" s="4" t="s">
        <v>8</v>
      </c>
      <c r="B23" s="4">
        <v>22</v>
      </c>
      <c r="C23" s="4" t="s">
        <v>41</v>
      </c>
      <c r="D23" s="4" t="s">
        <v>42</v>
      </c>
      <c r="E23" s="4" t="s">
        <v>35</v>
      </c>
      <c r="F23" s="4" t="s">
        <v>43</v>
      </c>
      <c r="G23" s="4" t="s">
        <v>65</v>
      </c>
      <c r="H23" s="4" t="s">
        <v>51</v>
      </c>
      <c r="I23" s="4" t="s">
        <v>138</v>
      </c>
      <c r="J23" s="5">
        <v>7.4999999999999997E-2</v>
      </c>
      <c r="K23" s="6">
        <v>46112</v>
      </c>
      <c r="L23" s="7" t="s">
        <v>196</v>
      </c>
      <c r="M23" s="4" t="s">
        <v>66</v>
      </c>
      <c r="N23" s="5">
        <v>1.7608800570978581E-2</v>
      </c>
      <c r="O23" s="8">
        <v>8070543.8822999997</v>
      </c>
      <c r="P23" s="9">
        <v>3.47</v>
      </c>
    </row>
    <row r="24" spans="1:16" ht="20" customHeight="1">
      <c r="A24" s="4" t="s">
        <v>8</v>
      </c>
      <c r="B24" s="4">
        <v>23</v>
      </c>
      <c r="C24" s="4" t="s">
        <v>141</v>
      </c>
      <c r="D24" s="4" t="s">
        <v>36</v>
      </c>
      <c r="E24" s="4" t="s">
        <v>37</v>
      </c>
      <c r="F24" s="4" t="s">
        <v>131</v>
      </c>
      <c r="G24" s="4" t="s">
        <v>65</v>
      </c>
      <c r="H24" s="4" t="s">
        <v>51</v>
      </c>
      <c r="I24" s="4" t="s">
        <v>139</v>
      </c>
      <c r="J24" s="5">
        <v>0.03</v>
      </c>
      <c r="K24" s="6">
        <v>46081</v>
      </c>
      <c r="L24" s="7" t="s">
        <v>195</v>
      </c>
      <c r="M24" s="4" t="s">
        <v>66</v>
      </c>
      <c r="N24" s="5">
        <v>1.713034305869629E-2</v>
      </c>
      <c r="O24" s="8">
        <v>7851255.1048999997</v>
      </c>
      <c r="P24" s="9">
        <v>2.1</v>
      </c>
    </row>
    <row r="25" spans="1:16" ht="20" customHeight="1">
      <c r="A25" s="4" t="s">
        <v>8</v>
      </c>
      <c r="B25" s="4">
        <v>24</v>
      </c>
      <c r="C25" s="4" t="s">
        <v>165</v>
      </c>
      <c r="D25" s="4" t="s">
        <v>42</v>
      </c>
      <c r="E25" s="4" t="s">
        <v>35</v>
      </c>
      <c r="F25" s="4" t="s">
        <v>166</v>
      </c>
      <c r="G25" s="4" t="s">
        <v>72</v>
      </c>
      <c r="H25" s="4" t="s">
        <v>51</v>
      </c>
      <c r="I25" s="4" t="s">
        <v>138</v>
      </c>
      <c r="J25" s="5">
        <v>8.9899999999999994E-2</v>
      </c>
      <c r="K25" s="6">
        <v>46112</v>
      </c>
      <c r="L25" s="7" t="s">
        <v>197</v>
      </c>
      <c r="M25" s="4" t="s">
        <v>66</v>
      </c>
      <c r="N25" s="5">
        <v>1.6771316312963247E-2</v>
      </c>
      <c r="O25" s="8">
        <v>7686704.3682000004</v>
      </c>
      <c r="P25" s="9">
        <v>9.75</v>
      </c>
    </row>
    <row r="26" spans="1:16" ht="20" customHeight="1">
      <c r="A26" s="4" t="s">
        <v>8</v>
      </c>
      <c r="B26" s="4">
        <v>25</v>
      </c>
      <c r="C26" s="4" t="s">
        <v>101</v>
      </c>
      <c r="D26" s="4" t="s">
        <v>50</v>
      </c>
      <c r="E26" s="4" t="s">
        <v>35</v>
      </c>
      <c r="F26" s="4" t="s">
        <v>94</v>
      </c>
      <c r="G26" s="4" t="s">
        <v>65</v>
      </c>
      <c r="H26" s="4" t="s">
        <v>95</v>
      </c>
      <c r="I26" s="4" t="s">
        <v>138</v>
      </c>
      <c r="J26" s="5">
        <v>7.4999999999999997E-2</v>
      </c>
      <c r="K26" s="6">
        <v>46112</v>
      </c>
      <c r="L26" s="7" t="s">
        <v>198</v>
      </c>
      <c r="M26" s="4" t="s">
        <v>66</v>
      </c>
      <c r="N26" s="5">
        <v>1.632124105789361E-2</v>
      </c>
      <c r="O26" s="8">
        <v>7480423.8733000001</v>
      </c>
      <c r="P26" s="9">
        <v>5.49</v>
      </c>
    </row>
    <row r="27" spans="1:16" ht="20" customHeight="1">
      <c r="A27" s="4" t="s">
        <v>8</v>
      </c>
      <c r="B27" s="4">
        <v>26</v>
      </c>
      <c r="C27" s="4" t="s">
        <v>158</v>
      </c>
      <c r="D27" s="4" t="s">
        <v>40</v>
      </c>
      <c r="E27" s="4" t="s">
        <v>37</v>
      </c>
      <c r="F27" s="4" t="s">
        <v>159</v>
      </c>
      <c r="G27" s="4" t="s">
        <v>65</v>
      </c>
      <c r="H27" s="4" t="s">
        <v>51</v>
      </c>
      <c r="I27" s="4" t="s">
        <v>176</v>
      </c>
      <c r="J27" s="5">
        <v>0.1042</v>
      </c>
      <c r="K27" s="6">
        <v>46112</v>
      </c>
      <c r="L27" s="7" t="s">
        <v>185</v>
      </c>
      <c r="M27" s="4" t="s">
        <v>67</v>
      </c>
      <c r="N27" s="5">
        <v>1.6040536474545439E-2</v>
      </c>
      <c r="O27" s="8">
        <v>7351770.0987999998</v>
      </c>
      <c r="P27" s="9">
        <v>4.0999999999999996</v>
      </c>
    </row>
    <row r="28" spans="1:16" ht="20" customHeight="1">
      <c r="A28" s="4" t="s">
        <v>8</v>
      </c>
      <c r="B28" s="4">
        <v>27</v>
      </c>
      <c r="C28" s="4" t="s">
        <v>57</v>
      </c>
      <c r="D28" s="4" t="s">
        <v>34</v>
      </c>
      <c r="E28" s="4" t="s">
        <v>35</v>
      </c>
      <c r="F28" s="4" t="s">
        <v>59</v>
      </c>
      <c r="G28" s="4" t="s">
        <v>65</v>
      </c>
      <c r="H28" s="4" t="s">
        <v>51</v>
      </c>
      <c r="I28" s="4" t="s">
        <v>138</v>
      </c>
      <c r="J28" s="5">
        <v>8.5099999999999995E-2</v>
      </c>
      <c r="K28" s="6">
        <v>46081</v>
      </c>
      <c r="L28" s="7" t="s">
        <v>199</v>
      </c>
      <c r="M28" s="4" t="s">
        <v>66</v>
      </c>
      <c r="N28" s="5">
        <v>1.5992823756018511E-2</v>
      </c>
      <c r="O28" s="8">
        <v>7329902.1931999996</v>
      </c>
      <c r="P28" s="9">
        <v>7.92</v>
      </c>
    </row>
    <row r="29" spans="1:16" ht="20" customHeight="1">
      <c r="A29" s="4" t="s">
        <v>8</v>
      </c>
      <c r="B29" s="4">
        <v>28</v>
      </c>
      <c r="C29" s="4" t="s">
        <v>123</v>
      </c>
      <c r="D29" s="4" t="s">
        <v>36</v>
      </c>
      <c r="E29" s="4" t="s">
        <v>37</v>
      </c>
      <c r="F29" s="4" t="s">
        <v>124</v>
      </c>
      <c r="G29" s="4" t="s">
        <v>65</v>
      </c>
      <c r="H29" s="4" t="s">
        <v>171</v>
      </c>
      <c r="I29" s="4" t="s">
        <v>139</v>
      </c>
      <c r="J29" s="5">
        <v>1.9699999999999999E-2</v>
      </c>
      <c r="K29" s="6">
        <v>46081</v>
      </c>
      <c r="L29" s="7" t="s">
        <v>200</v>
      </c>
      <c r="M29" s="4" t="s">
        <v>66</v>
      </c>
      <c r="N29" s="5">
        <v>1.5822434792784622E-2</v>
      </c>
      <c r="O29" s="8">
        <v>7251808.7648999998</v>
      </c>
      <c r="P29" s="9">
        <v>1.8</v>
      </c>
    </row>
    <row r="30" spans="1:16" ht="20" customHeight="1">
      <c r="A30" s="4" t="s">
        <v>8</v>
      </c>
      <c r="B30" s="4">
        <v>29</v>
      </c>
      <c r="C30" s="4" t="s">
        <v>148</v>
      </c>
      <c r="D30" s="4" t="s">
        <v>36</v>
      </c>
      <c r="E30" s="4" t="s">
        <v>37</v>
      </c>
      <c r="F30" s="4" t="s">
        <v>149</v>
      </c>
      <c r="G30" s="4" t="s">
        <v>65</v>
      </c>
      <c r="H30" s="4" t="s">
        <v>51</v>
      </c>
      <c r="I30" s="4" t="s">
        <v>139</v>
      </c>
      <c r="J30" s="5">
        <v>2.7E-2</v>
      </c>
      <c r="K30" s="6">
        <v>46053</v>
      </c>
      <c r="L30" s="7" t="s">
        <v>201</v>
      </c>
      <c r="M30" s="4" t="s">
        <v>66</v>
      </c>
      <c r="N30" s="5">
        <v>1.544865160003699E-2</v>
      </c>
      <c r="O30" s="8">
        <v>7080494.7877000002</v>
      </c>
      <c r="P30" s="9">
        <v>1.64</v>
      </c>
    </row>
    <row r="31" spans="1:16" ht="20" customHeight="1">
      <c r="A31" s="4" t="s">
        <v>8</v>
      </c>
      <c r="B31" s="4">
        <v>30</v>
      </c>
      <c r="C31" s="4" t="s">
        <v>132</v>
      </c>
      <c r="D31" s="4" t="s">
        <v>36</v>
      </c>
      <c r="E31" s="4" t="s">
        <v>37</v>
      </c>
      <c r="F31" s="4" t="s">
        <v>133</v>
      </c>
      <c r="G31" s="4" t="s">
        <v>65</v>
      </c>
      <c r="H31" s="4" t="s">
        <v>51</v>
      </c>
      <c r="I31" s="4" t="s">
        <v>134</v>
      </c>
      <c r="J31" s="5">
        <v>0.16636400000000001</v>
      </c>
      <c r="K31" s="6"/>
      <c r="L31" s="7" t="s">
        <v>202</v>
      </c>
      <c r="M31" s="4" t="s">
        <v>67</v>
      </c>
      <c r="N31" s="5">
        <v>1.3690061517702837E-2</v>
      </c>
      <c r="O31" s="8">
        <v>6274489.9508999996</v>
      </c>
      <c r="P31" s="9">
        <v>3.25</v>
      </c>
    </row>
    <row r="32" spans="1:16" ht="20" customHeight="1">
      <c r="A32" s="4" t="s">
        <v>8</v>
      </c>
      <c r="B32" s="4">
        <v>31</v>
      </c>
      <c r="C32" s="4" t="s">
        <v>142</v>
      </c>
      <c r="D32" s="4" t="s">
        <v>34</v>
      </c>
      <c r="E32" s="4" t="s">
        <v>35</v>
      </c>
      <c r="F32" s="4" t="s">
        <v>143</v>
      </c>
      <c r="G32" s="4" t="s">
        <v>65</v>
      </c>
      <c r="H32" s="4" t="s">
        <v>51</v>
      </c>
      <c r="I32" s="4" t="s">
        <v>139</v>
      </c>
      <c r="J32" s="5">
        <v>1.9400000000000001E-2</v>
      </c>
      <c r="K32" s="6">
        <v>46081</v>
      </c>
      <c r="L32" s="7" t="s">
        <v>203</v>
      </c>
      <c r="M32" s="4" t="s">
        <v>66</v>
      </c>
      <c r="N32" s="5">
        <v>1.3011044282974199E-2</v>
      </c>
      <c r="O32" s="8">
        <v>5963279.7484999998</v>
      </c>
      <c r="P32" s="9">
        <v>4.75</v>
      </c>
    </row>
    <row r="33" spans="1:16" s="1" customFormat="1" ht="20" customHeight="1">
      <c r="A33" s="4" t="s">
        <v>8</v>
      </c>
      <c r="B33" s="4">
        <v>32</v>
      </c>
      <c r="C33" s="4" t="s">
        <v>103</v>
      </c>
      <c r="D33" s="4" t="s">
        <v>69</v>
      </c>
      <c r="E33" s="4" t="s">
        <v>35</v>
      </c>
      <c r="F33" s="4" t="s">
        <v>104</v>
      </c>
      <c r="G33" s="4" t="s">
        <v>65</v>
      </c>
      <c r="H33" s="4" t="s">
        <v>171</v>
      </c>
      <c r="I33" s="4" t="s">
        <v>138</v>
      </c>
      <c r="J33" s="5">
        <v>7.5899999999999995E-2</v>
      </c>
      <c r="K33" s="6">
        <v>46081</v>
      </c>
      <c r="L33" s="7" t="s">
        <v>204</v>
      </c>
      <c r="M33" s="4" t="s">
        <v>66</v>
      </c>
      <c r="N33" s="5">
        <v>1.2526463407026286E-2</v>
      </c>
      <c r="O33" s="8">
        <v>5741184.4837999996</v>
      </c>
      <c r="P33" s="9">
        <v>3.35</v>
      </c>
    </row>
    <row r="34" spans="1:16" ht="20" customHeight="1">
      <c r="A34" s="4" t="s">
        <v>8</v>
      </c>
      <c r="B34" s="4">
        <v>33</v>
      </c>
      <c r="C34" s="4" t="s">
        <v>81</v>
      </c>
      <c r="D34" s="4" t="s">
        <v>42</v>
      </c>
      <c r="E34" s="4" t="s">
        <v>35</v>
      </c>
      <c r="F34" s="4" t="s">
        <v>75</v>
      </c>
      <c r="G34" s="4" t="s">
        <v>65</v>
      </c>
      <c r="H34" s="4" t="s">
        <v>51</v>
      </c>
      <c r="I34" s="4" t="s">
        <v>138</v>
      </c>
      <c r="J34" s="5">
        <v>7.9500000000000001E-2</v>
      </c>
      <c r="K34" s="6">
        <v>46081</v>
      </c>
      <c r="L34" s="7" t="s">
        <v>205</v>
      </c>
      <c r="M34" s="4" t="s">
        <v>66</v>
      </c>
      <c r="N34" s="5">
        <v>1.1507821554576593E-2</v>
      </c>
      <c r="O34" s="8">
        <v>5274316.0143999998</v>
      </c>
      <c r="P34" s="9">
        <v>2.85</v>
      </c>
    </row>
    <row r="35" spans="1:16" ht="20" customHeight="1">
      <c r="A35" s="4" t="s">
        <v>8</v>
      </c>
      <c r="B35" s="4">
        <v>34</v>
      </c>
      <c r="C35" s="4" t="s">
        <v>84</v>
      </c>
      <c r="D35" s="4" t="s">
        <v>38</v>
      </c>
      <c r="E35" s="4" t="s">
        <v>39</v>
      </c>
      <c r="F35" s="4" t="s">
        <v>85</v>
      </c>
      <c r="G35" s="4" t="s">
        <v>65</v>
      </c>
      <c r="H35" s="4" t="s">
        <v>51</v>
      </c>
      <c r="I35" s="4" t="s">
        <v>139</v>
      </c>
      <c r="J35" s="5">
        <v>2.75E-2</v>
      </c>
      <c r="K35" s="6">
        <v>46081</v>
      </c>
      <c r="L35" s="7" t="s">
        <v>194</v>
      </c>
      <c r="M35" s="4" t="s">
        <v>66</v>
      </c>
      <c r="N35" s="5">
        <v>1.0286863362298547E-2</v>
      </c>
      <c r="O35" s="8">
        <v>4714721.0192999998</v>
      </c>
      <c r="P35" s="9">
        <v>3.5</v>
      </c>
    </row>
    <row r="36" spans="1:16" ht="20" customHeight="1">
      <c r="A36" s="4" t="s">
        <v>8</v>
      </c>
      <c r="B36" s="4">
        <v>35</v>
      </c>
      <c r="C36" s="4" t="s">
        <v>23</v>
      </c>
      <c r="D36" s="4" t="s">
        <v>45</v>
      </c>
      <c r="E36" s="4" t="s">
        <v>39</v>
      </c>
      <c r="F36" s="4" t="s">
        <v>24</v>
      </c>
      <c r="G36" s="4" t="s">
        <v>65</v>
      </c>
      <c r="H36" s="4" t="s">
        <v>171</v>
      </c>
      <c r="I36" s="4" t="s">
        <v>138</v>
      </c>
      <c r="J36" s="5">
        <v>7.1599999999999997E-2</v>
      </c>
      <c r="K36" s="6">
        <v>46081</v>
      </c>
      <c r="L36" s="7" t="s">
        <v>206</v>
      </c>
      <c r="M36" s="4" t="s">
        <v>67</v>
      </c>
      <c r="N36" s="5">
        <v>1.0198187097981566E-2</v>
      </c>
      <c r="O36" s="8">
        <v>4674078.5190000003</v>
      </c>
      <c r="P36" s="9">
        <v>3.4</v>
      </c>
    </row>
    <row r="37" spans="1:16" ht="20" customHeight="1">
      <c r="A37" s="4" t="s">
        <v>8</v>
      </c>
      <c r="B37" s="4">
        <v>36</v>
      </c>
      <c r="C37" s="4" t="s">
        <v>110</v>
      </c>
      <c r="D37" s="4" t="s">
        <v>92</v>
      </c>
      <c r="E37" s="4" t="s">
        <v>35</v>
      </c>
      <c r="F37" s="4" t="s">
        <v>111</v>
      </c>
      <c r="G37" s="4" t="s">
        <v>65</v>
      </c>
      <c r="H37" s="4" t="s">
        <v>53</v>
      </c>
      <c r="I37" s="4" t="s">
        <v>138</v>
      </c>
      <c r="J37" s="5">
        <v>0.112</v>
      </c>
      <c r="K37" s="6">
        <v>46112</v>
      </c>
      <c r="L37" s="7" t="s">
        <v>207</v>
      </c>
      <c r="M37" s="4" t="s">
        <v>67</v>
      </c>
      <c r="N37" s="5">
        <v>9.6934738936186177E-3</v>
      </c>
      <c r="O37" s="8">
        <v>4442756.1158999996</v>
      </c>
      <c r="P37" s="9">
        <v>5.42</v>
      </c>
    </row>
    <row r="38" spans="1:16" ht="20" customHeight="1">
      <c r="A38" s="4" t="s">
        <v>8</v>
      </c>
      <c r="B38" s="4">
        <v>37</v>
      </c>
      <c r="C38" s="4" t="s">
        <v>108</v>
      </c>
      <c r="D38" s="4" t="s">
        <v>34</v>
      </c>
      <c r="E38" s="4" t="s">
        <v>35</v>
      </c>
      <c r="F38" s="4" t="s">
        <v>118</v>
      </c>
      <c r="G38" s="4" t="s">
        <v>65</v>
      </c>
      <c r="H38" s="4" t="s">
        <v>51</v>
      </c>
      <c r="I38" s="4" t="s">
        <v>138</v>
      </c>
      <c r="J38" s="5">
        <v>7.3999999999999996E-2</v>
      </c>
      <c r="K38" s="6">
        <v>46081</v>
      </c>
      <c r="L38" s="7" t="s">
        <v>190</v>
      </c>
      <c r="M38" s="4" t="s">
        <v>66</v>
      </c>
      <c r="N38" s="5">
        <v>9.5918513553976664E-3</v>
      </c>
      <c r="O38" s="8">
        <v>4396180.0217000004</v>
      </c>
      <c r="P38" s="9">
        <v>3.55</v>
      </c>
    </row>
    <row r="39" spans="1:16" ht="20" customHeight="1">
      <c r="A39" s="4" t="s">
        <v>8</v>
      </c>
      <c r="B39" s="4">
        <v>38</v>
      </c>
      <c r="C39" s="4" t="s">
        <v>97</v>
      </c>
      <c r="D39" s="4" t="s">
        <v>36</v>
      </c>
      <c r="E39" s="4" t="s">
        <v>37</v>
      </c>
      <c r="F39" s="4" t="s">
        <v>98</v>
      </c>
      <c r="G39" s="4" t="s">
        <v>65</v>
      </c>
      <c r="H39" s="4" t="s">
        <v>51</v>
      </c>
      <c r="I39" s="4" t="s">
        <v>138</v>
      </c>
      <c r="J39" s="5">
        <v>0.1</v>
      </c>
      <c r="K39" s="6">
        <v>46112</v>
      </c>
      <c r="L39" s="7" t="s">
        <v>208</v>
      </c>
      <c r="M39" s="4" t="s">
        <v>67</v>
      </c>
      <c r="N39" s="5">
        <v>9.3558054298730955E-3</v>
      </c>
      <c r="O39" s="8">
        <v>4287994.4020999996</v>
      </c>
      <c r="P39" s="9">
        <v>2.61</v>
      </c>
    </row>
    <row r="40" spans="1:16" ht="20" customHeight="1">
      <c r="A40" s="4" t="s">
        <v>8</v>
      </c>
      <c r="B40" s="4">
        <v>39</v>
      </c>
      <c r="C40" s="4" t="s">
        <v>121</v>
      </c>
      <c r="D40" s="4" t="s">
        <v>50</v>
      </c>
      <c r="E40" s="4" t="s">
        <v>35</v>
      </c>
      <c r="F40" s="4" t="s">
        <v>122</v>
      </c>
      <c r="G40" s="4" t="s">
        <v>65</v>
      </c>
      <c r="H40" s="4" t="s">
        <v>51</v>
      </c>
      <c r="I40" s="4" t="s">
        <v>139</v>
      </c>
      <c r="J40" s="5">
        <v>2.9307043182159601E-2</v>
      </c>
      <c r="K40" s="6">
        <v>46112</v>
      </c>
      <c r="L40" s="7" t="s">
        <v>209</v>
      </c>
      <c r="M40" s="4" t="s">
        <v>66</v>
      </c>
      <c r="N40" s="5">
        <v>9.2141735945336055E-3</v>
      </c>
      <c r="O40" s="8">
        <v>4223081.0686999997</v>
      </c>
      <c r="P40" s="9">
        <v>2.14</v>
      </c>
    </row>
    <row r="41" spans="1:16" ht="20" customHeight="1">
      <c r="A41" s="4" t="s">
        <v>8</v>
      </c>
      <c r="B41" s="4">
        <v>40</v>
      </c>
      <c r="C41" s="4" t="s">
        <v>168</v>
      </c>
      <c r="D41" s="4" t="s">
        <v>40</v>
      </c>
      <c r="E41" s="4" t="s">
        <v>37</v>
      </c>
      <c r="F41" s="4" t="s">
        <v>169</v>
      </c>
      <c r="G41" s="4" t="s">
        <v>65</v>
      </c>
      <c r="H41" s="4" t="s">
        <v>170</v>
      </c>
      <c r="I41" s="4" t="s">
        <v>138</v>
      </c>
      <c r="J41" s="5">
        <v>0.12</v>
      </c>
      <c r="K41" s="6">
        <v>46081</v>
      </c>
      <c r="L41" s="7" t="s">
        <v>210</v>
      </c>
      <c r="M41" s="4" t="s">
        <v>67</v>
      </c>
      <c r="N41" s="5">
        <v>8.7415016147165125E-3</v>
      </c>
      <c r="O41" s="8">
        <v>4006443.9423000002</v>
      </c>
      <c r="P41" s="9">
        <v>7.41</v>
      </c>
    </row>
    <row r="42" spans="1:16" ht="20" customHeight="1">
      <c r="A42" s="4" t="s">
        <v>8</v>
      </c>
      <c r="B42" s="4">
        <v>41</v>
      </c>
      <c r="C42" s="4" t="s">
        <v>136</v>
      </c>
      <c r="D42" s="4" t="s">
        <v>45</v>
      </c>
      <c r="E42" s="4" t="s">
        <v>39</v>
      </c>
      <c r="F42" s="4" t="s">
        <v>137</v>
      </c>
      <c r="G42" s="4" t="s">
        <v>65</v>
      </c>
      <c r="H42" s="4" t="s">
        <v>52</v>
      </c>
      <c r="I42" s="4" t="s">
        <v>138</v>
      </c>
      <c r="J42" s="5">
        <v>9.8299999999999998E-2</v>
      </c>
      <c r="K42" s="6">
        <v>46053</v>
      </c>
      <c r="L42" s="7" t="s">
        <v>211</v>
      </c>
      <c r="M42" s="4" t="s">
        <v>66</v>
      </c>
      <c r="N42" s="5">
        <v>8.6838600445335711E-3</v>
      </c>
      <c r="O42" s="8">
        <v>3980025.4012000002</v>
      </c>
      <c r="P42" s="9">
        <v>2.5</v>
      </c>
    </row>
    <row r="43" spans="1:16" ht="20" customHeight="1">
      <c r="A43" s="4" t="s">
        <v>8</v>
      </c>
      <c r="B43" s="4">
        <v>42</v>
      </c>
      <c r="C43" s="4" t="s">
        <v>112</v>
      </c>
      <c r="D43" s="4" t="s">
        <v>44</v>
      </c>
      <c r="E43" s="4" t="s">
        <v>37</v>
      </c>
      <c r="F43" s="4" t="s">
        <v>113</v>
      </c>
      <c r="G43" s="4" t="s">
        <v>72</v>
      </c>
      <c r="H43" s="4" t="s">
        <v>53</v>
      </c>
      <c r="I43" s="4" t="s">
        <v>138</v>
      </c>
      <c r="J43" s="5">
        <v>8.2000000000000003E-2</v>
      </c>
      <c r="K43" s="6">
        <v>46112</v>
      </c>
      <c r="L43" s="7" t="s">
        <v>212</v>
      </c>
      <c r="M43" s="4" t="s">
        <v>66</v>
      </c>
      <c r="N43" s="5">
        <v>8.0009858809632663E-3</v>
      </c>
      <c r="O43" s="8">
        <v>3667047.4739999999</v>
      </c>
      <c r="P43" s="9">
        <v>3.01</v>
      </c>
    </row>
    <row r="44" spans="1:16" ht="20" customHeight="1">
      <c r="A44" s="4" t="s">
        <v>8</v>
      </c>
      <c r="B44" s="4">
        <v>43</v>
      </c>
      <c r="C44" s="4" t="s">
        <v>88</v>
      </c>
      <c r="D44" s="4" t="s">
        <v>69</v>
      </c>
      <c r="E44" s="4" t="s">
        <v>39</v>
      </c>
      <c r="F44" s="4" t="s">
        <v>89</v>
      </c>
      <c r="G44" s="4" t="s">
        <v>65</v>
      </c>
      <c r="H44" s="4" t="s">
        <v>51</v>
      </c>
      <c r="I44" s="4" t="s">
        <v>139</v>
      </c>
      <c r="J44" s="5">
        <v>2.3E-2</v>
      </c>
      <c r="K44" s="6">
        <v>46112</v>
      </c>
      <c r="L44" s="7" t="s">
        <v>213</v>
      </c>
      <c r="M44" s="4" t="s">
        <v>66</v>
      </c>
      <c r="N44" s="5">
        <v>6.6918371359612969E-3</v>
      </c>
      <c r="O44" s="8">
        <v>3067032.5921</v>
      </c>
      <c r="P44" s="9">
        <v>6.75</v>
      </c>
    </row>
    <row r="45" spans="1:16" ht="20" customHeight="1">
      <c r="A45" s="4" t="s">
        <v>8</v>
      </c>
      <c r="B45" s="4">
        <v>44</v>
      </c>
      <c r="C45" s="4" t="s">
        <v>25</v>
      </c>
      <c r="D45" s="4" t="s">
        <v>34</v>
      </c>
      <c r="E45" s="4" t="s">
        <v>35</v>
      </c>
      <c r="F45" s="4" t="s">
        <v>26</v>
      </c>
      <c r="G45" s="4" t="s">
        <v>65</v>
      </c>
      <c r="H45" s="4" t="s">
        <v>51</v>
      </c>
      <c r="I45" s="4" t="s">
        <v>138</v>
      </c>
      <c r="J45" s="5">
        <v>0.05</v>
      </c>
      <c r="K45" s="6">
        <v>46081</v>
      </c>
      <c r="L45" s="7" t="s">
        <v>214</v>
      </c>
      <c r="M45" s="4" t="s">
        <v>66</v>
      </c>
      <c r="N45" s="5">
        <v>6.3723090512707902E-3</v>
      </c>
      <c r="O45" s="8">
        <v>2920585.0575999999</v>
      </c>
      <c r="P45" s="9">
        <v>4.0999999999999996</v>
      </c>
    </row>
    <row r="46" spans="1:16" ht="20" customHeight="1">
      <c r="A46" s="4" t="s">
        <v>8</v>
      </c>
      <c r="B46" s="4">
        <v>45</v>
      </c>
      <c r="C46" s="4" t="s">
        <v>11</v>
      </c>
      <c r="D46" s="4" t="s">
        <v>36</v>
      </c>
      <c r="E46" s="4" t="s">
        <v>37</v>
      </c>
      <c r="F46" s="4" t="s">
        <v>22</v>
      </c>
      <c r="G46" s="4" t="s">
        <v>65</v>
      </c>
      <c r="H46" s="4" t="s">
        <v>171</v>
      </c>
      <c r="I46" s="4" t="s">
        <v>138</v>
      </c>
      <c r="J46" s="5">
        <v>6.1800000000000001E-2</v>
      </c>
      <c r="K46" s="6">
        <v>46112</v>
      </c>
      <c r="L46" s="7" t="s">
        <v>215</v>
      </c>
      <c r="M46" s="4" t="s">
        <v>66</v>
      </c>
      <c r="N46" s="5">
        <v>6.3660525053155122E-3</v>
      </c>
      <c r="O46" s="8">
        <v>2917717.5296</v>
      </c>
      <c r="P46" s="9">
        <v>2.75</v>
      </c>
    </row>
    <row r="47" spans="1:16" ht="20" customHeight="1">
      <c r="A47" s="4" t="s">
        <v>8</v>
      </c>
      <c r="B47" s="4">
        <v>46</v>
      </c>
      <c r="C47" s="4" t="s">
        <v>119</v>
      </c>
      <c r="D47" s="4" t="s">
        <v>44</v>
      </c>
      <c r="E47" s="4" t="s">
        <v>37</v>
      </c>
      <c r="F47" s="4" t="s">
        <v>120</v>
      </c>
      <c r="G47" s="4" t="s">
        <v>72</v>
      </c>
      <c r="H47" s="4" t="s">
        <v>53</v>
      </c>
      <c r="I47" s="4" t="s">
        <v>138</v>
      </c>
      <c r="J47" s="5">
        <v>0.09</v>
      </c>
      <c r="K47" s="6">
        <v>46112</v>
      </c>
      <c r="L47" s="7" t="s">
        <v>216</v>
      </c>
      <c r="M47" s="4" t="s">
        <v>67</v>
      </c>
      <c r="N47" s="5">
        <v>6.2420706200374838E-3</v>
      </c>
      <c r="O47" s="8">
        <v>2860893.5998999998</v>
      </c>
      <c r="P47" s="9">
        <v>4.4484126984126986</v>
      </c>
    </row>
    <row r="48" spans="1:16" s="3" customFormat="1" ht="20" customHeight="1">
      <c r="A48" s="4" t="s">
        <v>8</v>
      </c>
      <c r="B48" s="4">
        <v>47</v>
      </c>
      <c r="C48" s="4" t="s">
        <v>78</v>
      </c>
      <c r="D48" s="4" t="s">
        <v>36</v>
      </c>
      <c r="E48" s="4" t="s">
        <v>37</v>
      </c>
      <c r="F48" s="4" t="s">
        <v>79</v>
      </c>
      <c r="G48" s="4" t="s">
        <v>65</v>
      </c>
      <c r="H48" s="4" t="s">
        <v>80</v>
      </c>
      <c r="I48" s="4" t="s">
        <v>139</v>
      </c>
      <c r="J48" s="5">
        <v>4.2500000000000003E-2</v>
      </c>
      <c r="K48" s="6">
        <v>46081</v>
      </c>
      <c r="L48" s="7" t="s">
        <v>217</v>
      </c>
      <c r="M48" s="4" t="s">
        <v>67</v>
      </c>
      <c r="N48" s="5">
        <v>5.9627819349603872E-3</v>
      </c>
      <c r="O48" s="8">
        <v>2732888.7662</v>
      </c>
      <c r="P48" s="9">
        <v>1.31</v>
      </c>
    </row>
    <row r="49" spans="1:16" ht="20" customHeight="1">
      <c r="A49" s="4" t="s">
        <v>8</v>
      </c>
      <c r="B49" s="4">
        <v>48</v>
      </c>
      <c r="C49" s="4" t="s">
        <v>73</v>
      </c>
      <c r="D49" s="4" t="s">
        <v>44</v>
      </c>
      <c r="E49" s="4" t="s">
        <v>37</v>
      </c>
      <c r="F49" s="4" t="s">
        <v>48</v>
      </c>
      <c r="G49" s="4" t="s">
        <v>74</v>
      </c>
      <c r="H49" s="4" t="s">
        <v>51</v>
      </c>
      <c r="I49" s="4" t="s">
        <v>138</v>
      </c>
      <c r="J49" s="5">
        <v>7.8E-2</v>
      </c>
      <c r="K49" s="6">
        <v>46112</v>
      </c>
      <c r="L49" s="7" t="s">
        <v>218</v>
      </c>
      <c r="M49" s="4" t="s">
        <v>66</v>
      </c>
      <c r="N49" s="5">
        <v>5.8483728686216365E-3</v>
      </c>
      <c r="O49" s="8">
        <v>2680452.2935000001</v>
      </c>
      <c r="P49" s="9">
        <v>4.1500000000000004</v>
      </c>
    </row>
    <row r="50" spans="1:16" ht="20" customHeight="1">
      <c r="A50" s="4" t="s">
        <v>8</v>
      </c>
      <c r="B50" s="4">
        <v>49</v>
      </c>
      <c r="C50" s="4" t="s">
        <v>9</v>
      </c>
      <c r="D50" s="4" t="s">
        <v>40</v>
      </c>
      <c r="E50" s="4" t="s">
        <v>37</v>
      </c>
      <c r="F50" s="4" t="s">
        <v>10</v>
      </c>
      <c r="G50" s="4" t="s">
        <v>65</v>
      </c>
      <c r="H50" s="4" t="s">
        <v>51</v>
      </c>
      <c r="I50" s="4" t="s">
        <v>138</v>
      </c>
      <c r="J50" s="5">
        <v>7.4999999999999997E-2</v>
      </c>
      <c r="K50" s="6">
        <v>46053</v>
      </c>
      <c r="L50" s="7" t="s">
        <v>219</v>
      </c>
      <c r="M50" s="4" t="s">
        <v>66</v>
      </c>
      <c r="N50" s="5">
        <v>5.5881530210259026E-3</v>
      </c>
      <c r="O50" s="8">
        <v>2561187.1743000001</v>
      </c>
      <c r="P50" s="9">
        <v>4.5199999999999996</v>
      </c>
    </row>
    <row r="51" spans="1:16" ht="20" customHeight="1">
      <c r="A51" s="4" t="s">
        <v>8</v>
      </c>
      <c r="B51" s="4">
        <v>50</v>
      </c>
      <c r="C51" s="4" t="s">
        <v>76</v>
      </c>
      <c r="D51" s="4" t="s">
        <v>36</v>
      </c>
      <c r="E51" s="4" t="s">
        <v>37</v>
      </c>
      <c r="F51" s="4" t="s">
        <v>77</v>
      </c>
      <c r="G51" s="4" t="s">
        <v>65</v>
      </c>
      <c r="H51" s="4" t="s">
        <v>51</v>
      </c>
      <c r="I51" s="4" t="s">
        <v>139</v>
      </c>
      <c r="J51" s="5">
        <v>0.04</v>
      </c>
      <c r="K51" s="6">
        <v>46081</v>
      </c>
      <c r="L51" s="7" t="s">
        <v>220</v>
      </c>
      <c r="M51" s="4" t="s">
        <v>66</v>
      </c>
      <c r="N51" s="5">
        <v>4.9163967176773385E-3</v>
      </c>
      <c r="O51" s="8">
        <v>2253304.8343000002</v>
      </c>
      <c r="P51" s="9">
        <v>1.21</v>
      </c>
    </row>
    <row r="52" spans="1:16" ht="20" customHeight="1">
      <c r="A52" s="4" t="s">
        <v>8</v>
      </c>
      <c r="B52" s="4">
        <v>51</v>
      </c>
      <c r="C52" s="4" t="s">
        <v>84</v>
      </c>
      <c r="D52" s="4" t="s">
        <v>38</v>
      </c>
      <c r="E52" s="4" t="s">
        <v>39</v>
      </c>
      <c r="F52" s="4" t="s">
        <v>157</v>
      </c>
      <c r="G52" s="4" t="s">
        <v>65</v>
      </c>
      <c r="H52" s="4" t="s">
        <v>51</v>
      </c>
      <c r="I52" s="4" t="s">
        <v>138</v>
      </c>
      <c r="J52" s="5">
        <v>9.3511999999999998E-2</v>
      </c>
      <c r="K52" s="6">
        <v>46081</v>
      </c>
      <c r="L52" s="7" t="s">
        <v>194</v>
      </c>
      <c r="M52" s="4" t="s">
        <v>66</v>
      </c>
      <c r="N52" s="5">
        <v>4.8515567635080709E-3</v>
      </c>
      <c r="O52" s="8">
        <v>2223587.0978000001</v>
      </c>
      <c r="P52" s="9">
        <v>2.59</v>
      </c>
    </row>
    <row r="53" spans="1:16" ht="20" customHeight="1">
      <c r="A53" s="4" t="s">
        <v>8</v>
      </c>
      <c r="B53" s="4">
        <v>52</v>
      </c>
      <c r="C53" s="4" t="s">
        <v>155</v>
      </c>
      <c r="D53" s="4" t="s">
        <v>44</v>
      </c>
      <c r="E53" s="4" t="s">
        <v>37</v>
      </c>
      <c r="F53" s="4" t="s">
        <v>156</v>
      </c>
      <c r="G53" s="4" t="s">
        <v>65</v>
      </c>
      <c r="H53" s="4" t="s">
        <v>52</v>
      </c>
      <c r="I53" s="4" t="s">
        <v>176</v>
      </c>
      <c r="J53" s="5">
        <v>0.1</v>
      </c>
      <c r="K53" s="6">
        <v>46081</v>
      </c>
      <c r="L53" s="7" t="s">
        <v>221</v>
      </c>
      <c r="M53" s="4" t="s">
        <v>66</v>
      </c>
      <c r="N53" s="5">
        <v>4.6630906428077948E-3</v>
      </c>
      <c r="O53" s="8">
        <v>2137208.4662000001</v>
      </c>
      <c r="P53" s="9">
        <v>3.2</v>
      </c>
    </row>
    <row r="54" spans="1:16" ht="20" customHeight="1">
      <c r="A54" s="4" t="s">
        <v>8</v>
      </c>
      <c r="B54" s="4">
        <v>53</v>
      </c>
      <c r="C54" s="4" t="s">
        <v>17</v>
      </c>
      <c r="D54" s="4" t="s">
        <v>44</v>
      </c>
      <c r="E54" s="4" t="s">
        <v>37</v>
      </c>
      <c r="F54" s="4" t="s">
        <v>18</v>
      </c>
      <c r="G54" s="4" t="s">
        <v>72</v>
      </c>
      <c r="H54" s="4" t="s">
        <v>52</v>
      </c>
      <c r="I54" s="4" t="s">
        <v>138</v>
      </c>
      <c r="J54" s="5">
        <v>8.1000000000000003E-2</v>
      </c>
      <c r="K54" s="6">
        <v>46053</v>
      </c>
      <c r="L54" s="7" t="s">
        <v>222</v>
      </c>
      <c r="M54" s="4" t="s">
        <v>66</v>
      </c>
      <c r="N54" s="5">
        <v>4.198034246842587E-3</v>
      </c>
      <c r="O54" s="8">
        <v>1924061.7481</v>
      </c>
      <c r="P54" s="9">
        <v>7.1</v>
      </c>
    </row>
    <row r="55" spans="1:16" ht="20" customHeight="1">
      <c r="A55" s="4" t="s">
        <v>8</v>
      </c>
      <c r="B55" s="4">
        <v>54</v>
      </c>
      <c r="C55" s="4" t="s">
        <v>14</v>
      </c>
      <c r="D55" s="4" t="s">
        <v>36</v>
      </c>
      <c r="E55" s="4" t="s">
        <v>37</v>
      </c>
      <c r="F55" s="4" t="s">
        <v>49</v>
      </c>
      <c r="G55" s="4" t="s">
        <v>65</v>
      </c>
      <c r="H55" s="4" t="s">
        <v>51</v>
      </c>
      <c r="I55" s="4" t="s">
        <v>139</v>
      </c>
      <c r="J55" s="5">
        <v>6.8000000000000005E-2</v>
      </c>
      <c r="K55" s="6">
        <v>46112</v>
      </c>
      <c r="L55" s="7" t="s">
        <v>223</v>
      </c>
      <c r="M55" s="4" t="s">
        <v>67</v>
      </c>
      <c r="N55" s="5">
        <v>3.8548441968370489E-3</v>
      </c>
      <c r="O55" s="8">
        <v>1766769.3563000001</v>
      </c>
      <c r="P55" s="9">
        <v>0.18</v>
      </c>
    </row>
    <row r="56" spans="1:16" ht="20" customHeight="1">
      <c r="A56" s="4" t="s">
        <v>8</v>
      </c>
      <c r="B56" s="4">
        <v>55</v>
      </c>
      <c r="C56" s="4" t="s">
        <v>97</v>
      </c>
      <c r="D56" s="4" t="s">
        <v>36</v>
      </c>
      <c r="E56" s="4" t="s">
        <v>37</v>
      </c>
      <c r="F56" s="4" t="s">
        <v>128</v>
      </c>
      <c r="G56" s="4" t="s">
        <v>65</v>
      </c>
      <c r="H56" s="4" t="s">
        <v>51</v>
      </c>
      <c r="I56" s="4" t="s">
        <v>138</v>
      </c>
      <c r="J56" s="5">
        <v>0.1</v>
      </c>
      <c r="K56" s="6">
        <v>46112</v>
      </c>
      <c r="L56" s="7" t="s">
        <v>208</v>
      </c>
      <c r="M56" s="4" t="s">
        <v>67</v>
      </c>
      <c r="N56" s="5">
        <v>3.5637630327212165E-3</v>
      </c>
      <c r="O56" s="8">
        <v>1633359.7411</v>
      </c>
      <c r="P56" s="9">
        <v>2.54</v>
      </c>
    </row>
    <row r="57" spans="1:16" ht="20" customHeight="1">
      <c r="A57" s="4" t="s">
        <v>8</v>
      </c>
      <c r="B57" s="4">
        <v>56</v>
      </c>
      <c r="C57" s="4" t="s">
        <v>140</v>
      </c>
      <c r="D57" s="4" t="s">
        <v>40</v>
      </c>
      <c r="E57" s="4" t="s">
        <v>37</v>
      </c>
      <c r="F57" s="4" t="s">
        <v>90</v>
      </c>
      <c r="G57" s="4" t="s">
        <v>65</v>
      </c>
      <c r="H57" s="4" t="s">
        <v>51</v>
      </c>
      <c r="I57" s="4" t="s">
        <v>138</v>
      </c>
      <c r="J57" s="5">
        <v>9.5000000000000001E-2</v>
      </c>
      <c r="K57" s="6">
        <v>46081</v>
      </c>
      <c r="L57" s="7" t="s">
        <v>224</v>
      </c>
      <c r="M57" s="4" t="s">
        <v>67</v>
      </c>
      <c r="N57" s="5">
        <v>3.3987166412969062E-3</v>
      </c>
      <c r="O57" s="8">
        <v>1557714.9441</v>
      </c>
      <c r="P57" s="9">
        <v>4.75</v>
      </c>
    </row>
    <row r="58" spans="1:16" ht="20" customHeight="1">
      <c r="A58" s="4" t="s">
        <v>8</v>
      </c>
      <c r="B58" s="4">
        <v>57</v>
      </c>
      <c r="C58" s="4" t="s">
        <v>82</v>
      </c>
      <c r="D58" s="4" t="s">
        <v>36</v>
      </c>
      <c r="E58" s="4" t="s">
        <v>37</v>
      </c>
      <c r="F58" s="4" t="s">
        <v>83</v>
      </c>
      <c r="G58" s="4" t="s">
        <v>74</v>
      </c>
      <c r="H58" s="4" t="s">
        <v>51</v>
      </c>
      <c r="I58" s="4" t="s">
        <v>138</v>
      </c>
      <c r="J58" s="5">
        <v>9.0200000000000002E-2</v>
      </c>
      <c r="K58" s="6">
        <v>46112</v>
      </c>
      <c r="L58" s="7" t="s">
        <v>225</v>
      </c>
      <c r="M58" s="4" t="s">
        <v>67</v>
      </c>
      <c r="N58" s="5">
        <v>3.1992363772936189E-3</v>
      </c>
      <c r="O58" s="8">
        <v>1466288.2612999999</v>
      </c>
      <c r="P58" s="9">
        <v>3.82</v>
      </c>
    </row>
    <row r="59" spans="1:16" ht="20" customHeight="1">
      <c r="A59" s="4" t="s">
        <v>8</v>
      </c>
      <c r="B59" s="4">
        <v>58</v>
      </c>
      <c r="C59" s="4" t="s">
        <v>14</v>
      </c>
      <c r="D59" s="4" t="s">
        <v>36</v>
      </c>
      <c r="E59" s="4" t="s">
        <v>37</v>
      </c>
      <c r="F59" s="4" t="s">
        <v>60</v>
      </c>
      <c r="G59" s="4" t="s">
        <v>65</v>
      </c>
      <c r="H59" s="4" t="s">
        <v>51</v>
      </c>
      <c r="I59" s="4" t="s">
        <v>139</v>
      </c>
      <c r="J59" s="5">
        <v>6.8000000000000005E-2</v>
      </c>
      <c r="K59" s="6">
        <v>46112</v>
      </c>
      <c r="L59" s="7" t="s">
        <v>223</v>
      </c>
      <c r="M59" s="4" t="s">
        <v>67</v>
      </c>
      <c r="N59" s="5">
        <v>3.0838753576005505E-3</v>
      </c>
      <c r="O59" s="8">
        <v>1413415.4850999999</v>
      </c>
      <c r="P59" s="9">
        <v>0.18</v>
      </c>
    </row>
    <row r="60" spans="1:16" ht="20" customHeight="1">
      <c r="A60" s="4" t="s">
        <v>8</v>
      </c>
      <c r="B60" s="4">
        <v>59</v>
      </c>
      <c r="C60" s="4" t="s">
        <v>25</v>
      </c>
      <c r="D60" s="4" t="s">
        <v>34</v>
      </c>
      <c r="E60" s="4" t="s">
        <v>35</v>
      </c>
      <c r="F60" s="4" t="s">
        <v>27</v>
      </c>
      <c r="G60" s="4" t="s">
        <v>65</v>
      </c>
      <c r="H60" s="4" t="s">
        <v>51</v>
      </c>
      <c r="I60" s="4" t="s">
        <v>138</v>
      </c>
      <c r="J60" s="5">
        <v>8.5500000000000007E-2</v>
      </c>
      <c r="K60" s="6">
        <v>46053</v>
      </c>
      <c r="L60" s="7" t="s">
        <v>226</v>
      </c>
      <c r="M60" s="4" t="s">
        <v>66</v>
      </c>
      <c r="N60" s="5">
        <v>3.0482079126105529E-3</v>
      </c>
      <c r="O60" s="8">
        <v>1397068.2228999999</v>
      </c>
      <c r="P60" s="9">
        <v>1.7944444444444445</v>
      </c>
    </row>
    <row r="61" spans="1:16" ht="20" customHeight="1">
      <c r="A61" s="4" t="s">
        <v>8</v>
      </c>
      <c r="B61" s="4">
        <v>60</v>
      </c>
      <c r="C61" s="4" t="s">
        <v>15</v>
      </c>
      <c r="D61" s="4" t="s">
        <v>36</v>
      </c>
      <c r="E61" s="4" t="s">
        <v>37</v>
      </c>
      <c r="F61" s="4" t="s">
        <v>16</v>
      </c>
      <c r="G61" s="4" t="s">
        <v>65</v>
      </c>
      <c r="H61" s="4" t="s">
        <v>51</v>
      </c>
      <c r="I61" s="4" t="s">
        <v>138</v>
      </c>
      <c r="J61" s="5">
        <v>9.8900000000000002E-2</v>
      </c>
      <c r="K61" s="6">
        <v>46053</v>
      </c>
      <c r="L61" s="7" t="s">
        <v>227</v>
      </c>
      <c r="M61" s="4" t="s">
        <v>67</v>
      </c>
      <c r="N61" s="5">
        <v>2.5141070021713675E-3</v>
      </c>
      <c r="O61" s="8">
        <v>1152276.7154999999</v>
      </c>
      <c r="P61" s="9">
        <v>1.5</v>
      </c>
    </row>
    <row r="62" spans="1:16" ht="20" customHeight="1">
      <c r="A62" s="4" t="s">
        <v>8</v>
      </c>
      <c r="B62" s="4">
        <v>61</v>
      </c>
      <c r="C62" s="4" t="s">
        <v>29</v>
      </c>
      <c r="D62" s="4" t="s">
        <v>36</v>
      </c>
      <c r="E62" s="4" t="s">
        <v>37</v>
      </c>
      <c r="F62" s="4" t="s">
        <v>30</v>
      </c>
      <c r="G62" s="4" t="s">
        <v>72</v>
      </c>
      <c r="H62" s="4" t="s">
        <v>171</v>
      </c>
      <c r="I62" s="4" t="s">
        <v>139</v>
      </c>
      <c r="J62" s="5">
        <v>0.03</v>
      </c>
      <c r="K62" s="6">
        <v>46112</v>
      </c>
      <c r="L62" s="7" t="s">
        <v>211</v>
      </c>
      <c r="M62" s="4" t="s">
        <v>66</v>
      </c>
      <c r="N62" s="5">
        <v>1.6609464839007892E-3</v>
      </c>
      <c r="O62" s="8">
        <v>761252.38800000004</v>
      </c>
      <c r="P62" s="9">
        <v>2.1800000000000002</v>
      </c>
    </row>
    <row r="63" spans="1:16" ht="20" customHeight="1">
      <c r="A63" s="4" t="s">
        <v>8</v>
      </c>
      <c r="B63" s="4">
        <v>62</v>
      </c>
      <c r="C63" s="4" t="s">
        <v>11</v>
      </c>
      <c r="D63" s="4" t="s">
        <v>36</v>
      </c>
      <c r="E63" s="4" t="s">
        <v>37</v>
      </c>
      <c r="F63" s="4" t="s">
        <v>31</v>
      </c>
      <c r="G63" s="4" t="s">
        <v>65</v>
      </c>
      <c r="H63" s="4" t="s">
        <v>51</v>
      </c>
      <c r="I63" s="4" t="s">
        <v>139</v>
      </c>
      <c r="J63" s="5">
        <v>3.5000000000000003E-2</v>
      </c>
      <c r="K63" s="6">
        <v>46112</v>
      </c>
      <c r="L63" s="7" t="s">
        <v>228</v>
      </c>
      <c r="M63" s="4" t="s">
        <v>66</v>
      </c>
      <c r="N63" s="5">
        <v>1.5422061961122078E-3</v>
      </c>
      <c r="O63" s="8">
        <v>706830.81059999997</v>
      </c>
      <c r="P63" s="9">
        <v>0.49</v>
      </c>
    </row>
    <row r="64" spans="1:16" ht="20" customHeight="1">
      <c r="A64" s="4" t="s">
        <v>8</v>
      </c>
      <c r="B64" s="4">
        <v>63</v>
      </c>
      <c r="C64" s="4" t="s">
        <v>20</v>
      </c>
      <c r="D64" s="4" t="s">
        <v>40</v>
      </c>
      <c r="E64" s="4" t="s">
        <v>37</v>
      </c>
      <c r="F64" s="4" t="s">
        <v>21</v>
      </c>
      <c r="G64" s="4" t="s">
        <v>65</v>
      </c>
      <c r="H64" s="4" t="s">
        <v>171</v>
      </c>
      <c r="I64" s="4" t="s">
        <v>138</v>
      </c>
      <c r="J64" s="5">
        <v>0.09</v>
      </c>
      <c r="K64" s="6">
        <v>46112</v>
      </c>
      <c r="L64" s="7" t="s">
        <v>229</v>
      </c>
      <c r="M64" s="4" t="s">
        <v>67</v>
      </c>
      <c r="N64" s="5">
        <v>1.0558879498461377E-3</v>
      </c>
      <c r="O64" s="8">
        <v>483939.26659999997</v>
      </c>
      <c r="P64" s="9">
        <v>1.58</v>
      </c>
    </row>
    <row r="65" spans="1:16" ht="20" customHeight="1">
      <c r="A65" s="4" t="s">
        <v>8</v>
      </c>
      <c r="B65" s="4">
        <v>64</v>
      </c>
      <c r="C65" s="4" t="s">
        <v>56</v>
      </c>
      <c r="D65" s="4" t="s">
        <v>42</v>
      </c>
      <c r="E65" s="4" t="s">
        <v>35</v>
      </c>
      <c r="F65" s="4" t="s">
        <v>58</v>
      </c>
      <c r="G65" s="4" t="s">
        <v>65</v>
      </c>
      <c r="H65" s="4" t="s">
        <v>171</v>
      </c>
      <c r="I65" s="4" t="s">
        <v>138</v>
      </c>
      <c r="J65" s="5">
        <v>8.2600000000000007E-2</v>
      </c>
      <c r="K65" s="6">
        <v>46053</v>
      </c>
      <c r="L65" s="7" t="s">
        <v>230</v>
      </c>
      <c r="M65" s="4" t="s">
        <v>66</v>
      </c>
      <c r="N65" s="5">
        <v>1.0167057491172117E-3</v>
      </c>
      <c r="O65" s="8">
        <v>465981.10590000002</v>
      </c>
      <c r="P65" s="9">
        <v>6.5</v>
      </c>
    </row>
    <row r="66" spans="1:16" ht="20" customHeight="1">
      <c r="A66" s="4" t="s">
        <v>8</v>
      </c>
      <c r="B66" s="4">
        <v>65</v>
      </c>
      <c r="C66" s="4" t="s">
        <v>12</v>
      </c>
      <c r="D66" s="4" t="s">
        <v>46</v>
      </c>
      <c r="E66" s="4" t="s">
        <v>35</v>
      </c>
      <c r="F66" s="4" t="s">
        <v>13</v>
      </c>
      <c r="G66" s="4" t="s">
        <v>65</v>
      </c>
      <c r="H66" s="4" t="s">
        <v>51</v>
      </c>
      <c r="I66" s="4" t="s">
        <v>138</v>
      </c>
      <c r="J66" s="5">
        <v>8.5300000000000001E-2</v>
      </c>
      <c r="K66" s="6">
        <v>46112</v>
      </c>
      <c r="L66" s="7" t="s">
        <v>231</v>
      </c>
      <c r="M66" s="4" t="s">
        <v>66</v>
      </c>
      <c r="N66" s="5">
        <v>9.3471597683167764E-4</v>
      </c>
      <c r="O66" s="8">
        <v>428403.18839999998</v>
      </c>
      <c r="P66" s="9">
        <v>3.34</v>
      </c>
    </row>
    <row r="67" spans="1:16" ht="20" customHeight="1">
      <c r="A67" s="4" t="s">
        <v>8</v>
      </c>
      <c r="B67" s="4">
        <v>66</v>
      </c>
      <c r="C67" s="4" t="s">
        <v>25</v>
      </c>
      <c r="D67" s="4" t="s">
        <v>34</v>
      </c>
      <c r="E67" s="4" t="s">
        <v>35</v>
      </c>
      <c r="F67" s="4" t="s">
        <v>28</v>
      </c>
      <c r="G67" s="4" t="s">
        <v>65</v>
      </c>
      <c r="H67" s="4" t="s">
        <v>51</v>
      </c>
      <c r="I67" s="4" t="s">
        <v>138</v>
      </c>
      <c r="J67" s="5">
        <v>5.6000000000000001E-2</v>
      </c>
      <c r="K67" s="6">
        <v>46053</v>
      </c>
      <c r="L67" s="7" t="s">
        <v>232</v>
      </c>
      <c r="M67" s="4" t="s">
        <v>66</v>
      </c>
      <c r="N67" s="5">
        <v>5.856423797345211E-4</v>
      </c>
      <c r="O67" s="8">
        <v>268414.2231</v>
      </c>
      <c r="P67" s="9">
        <v>4.1900000000000004</v>
      </c>
    </row>
    <row r="68" spans="1:16" ht="20" customHeight="1">
      <c r="A68" s="4" t="s">
        <v>8</v>
      </c>
      <c r="B68" s="4">
        <v>67</v>
      </c>
      <c r="C68" s="4" t="s">
        <v>14</v>
      </c>
      <c r="D68" s="4" t="s">
        <v>36</v>
      </c>
      <c r="E68" s="4" t="s">
        <v>37</v>
      </c>
      <c r="F68" s="4" t="s">
        <v>144</v>
      </c>
      <c r="G68" s="4" t="s">
        <v>65</v>
      </c>
      <c r="H68" s="4" t="s">
        <v>51</v>
      </c>
      <c r="I68" s="4" t="s">
        <v>139</v>
      </c>
      <c r="J68" s="5">
        <v>6.8000000000000005E-2</v>
      </c>
      <c r="K68" s="6">
        <v>46022</v>
      </c>
      <c r="L68" s="7" t="s">
        <v>223</v>
      </c>
      <c r="M68" s="4" t="s">
        <v>67</v>
      </c>
      <c r="N68" s="5">
        <v>2.1895515029778277E-4</v>
      </c>
      <c r="O68" s="8">
        <v>100352.4994</v>
      </c>
      <c r="P68" s="9">
        <v>0.35</v>
      </c>
    </row>
    <row r="69" spans="1:16" ht="20" customHeight="1">
      <c r="A69" s="11" t="s">
        <v>167</v>
      </c>
      <c r="B69" s="11"/>
      <c r="C69" s="11" t="s">
        <v>135</v>
      </c>
      <c r="D69" s="11" t="s">
        <v>135</v>
      </c>
      <c r="E69" s="11" t="s">
        <v>135</v>
      </c>
      <c r="F69" s="11" t="s">
        <v>135</v>
      </c>
      <c r="G69" s="11" t="s">
        <v>135</v>
      </c>
      <c r="H69" s="11" t="s">
        <v>135</v>
      </c>
      <c r="I69" s="11" t="s">
        <v>135</v>
      </c>
      <c r="J69" s="12" t="s">
        <v>135</v>
      </c>
      <c r="K69" s="13" t="s">
        <v>135</v>
      </c>
      <c r="L69" s="14" t="s">
        <v>135</v>
      </c>
      <c r="M69" s="11" t="s">
        <v>135</v>
      </c>
      <c r="N69" s="12">
        <v>6.9404819156632588E-2</v>
      </c>
      <c r="O69" s="15">
        <v>31809925.746440001</v>
      </c>
      <c r="P69" s="16"/>
    </row>
    <row r="70" spans="1:16" ht="20" customHeight="1">
      <c r="A70" s="21" t="s">
        <v>162</v>
      </c>
      <c r="B70" s="4"/>
      <c r="C70" s="4"/>
      <c r="D70" s="4"/>
      <c r="E70" s="4"/>
      <c r="F70" s="4"/>
      <c r="G70" s="4"/>
      <c r="H70" s="4"/>
      <c r="I70" s="4"/>
      <c r="J70" s="18"/>
      <c r="K70" s="6"/>
      <c r="L70" s="7"/>
      <c r="M70" s="4"/>
      <c r="N70" s="19">
        <f>SUM(N1:N69)</f>
        <v>0.99999999999999956</v>
      </c>
      <c r="O70" s="20">
        <f>SUM(O1:O69)</f>
        <v>458324452.58090013</v>
      </c>
      <c r="P70" s="9"/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Carteira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Cesar Vergara</cp:lastModifiedBy>
  <dcterms:created xsi:type="dcterms:W3CDTF">2021-11-23T02:44:37Z</dcterms:created>
  <dcterms:modified xsi:type="dcterms:W3CDTF">2026-05-22T19:58:27Z</dcterms:modified>
</cp:coreProperties>
</file>