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rta\Desktop\"/>
    </mc:Choice>
  </mc:AlternateContent>
  <xr:revisionPtr revIDLastSave="0" documentId="13_ncr:1_{5633CAC2-FEA6-4468-81E8-5EAFB0BA57D7}" xr6:coauthVersionLast="47" xr6:coauthVersionMax="47" xr10:uidLastSave="{00000000-0000-0000-0000-000000000000}"/>
  <bookViews>
    <workbookView xWindow="28680" yWindow="-120" windowWidth="29040" windowHeight="15840" tabRatio="706" xr2:uid="{00000000-000D-0000-FFFF-FFFF00000000}"/>
  </bookViews>
  <sheets>
    <sheet name="Datos Identificativos" sheetId="7" r:id="rId1"/>
    <sheet name="Desplegables" sheetId="9" state="hidden" r:id="rId2"/>
  </sheets>
  <calcPr calcId="191029"/>
</workbook>
</file>

<file path=xl/calcChain.xml><?xml version="1.0" encoding="utf-8"?>
<calcChain xmlns="http://schemas.openxmlformats.org/spreadsheetml/2006/main">
  <c r="C231" i="7" l="1"/>
  <c r="C233" i="7"/>
  <c r="C236" i="7"/>
  <c r="C251" i="7"/>
  <c r="C248" i="7" l="1"/>
  <c r="C245" i="7"/>
  <c r="C242" i="7"/>
  <c r="C239" i="7"/>
  <c r="M44" i="7" l="1"/>
  <c r="A45" i="7"/>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M45" i="7"/>
  <c r="M46" i="7"/>
  <c r="M47" i="7"/>
  <c r="M48" i="7"/>
  <c r="M49" i="7"/>
  <c r="M50" i="7"/>
  <c r="M51" i="7"/>
  <c r="M52" i="7"/>
  <c r="M53" i="7"/>
  <c r="M54" i="7"/>
  <c r="M55" i="7"/>
  <c r="M56" i="7"/>
  <c r="M57" i="7"/>
  <c r="M58" i="7"/>
  <c r="M59" i="7"/>
  <c r="M60" i="7"/>
  <c r="M61" i="7"/>
  <c r="M62" i="7"/>
  <c r="M63" i="7"/>
  <c r="M64" i="7"/>
  <c r="M206" i="7"/>
  <c r="M207" i="7"/>
  <c r="M208" i="7"/>
  <c r="M209" i="7"/>
  <c r="M210" i="7"/>
  <c r="M211" i="7"/>
  <c r="M212" i="7"/>
  <c r="M213" i="7"/>
  <c r="M214" i="7"/>
  <c r="M215" i="7"/>
  <c r="M216" i="7"/>
  <c r="M217" i="7"/>
  <c r="M218" i="7"/>
  <c r="M219" i="7"/>
  <c r="M220" i="7"/>
  <c r="M221" i="7"/>
  <c r="M222" i="7"/>
  <c r="M223" i="7"/>
  <c r="M205" i="7"/>
  <c r="M204"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60" i="7"/>
  <c r="M159" i="7"/>
  <c r="M135" i="7"/>
  <c r="M136" i="7"/>
  <c r="M137" i="7"/>
  <c r="M138" i="7"/>
  <c r="M139" i="7"/>
  <c r="M140" i="7"/>
  <c r="M141" i="7"/>
  <c r="M142" i="7"/>
  <c r="M143" i="7"/>
  <c r="M144" i="7"/>
  <c r="M145" i="7"/>
  <c r="M146" i="7"/>
  <c r="M147" i="7"/>
  <c r="M148" i="7"/>
  <c r="M149" i="7"/>
  <c r="M150" i="7"/>
  <c r="M151" i="7"/>
  <c r="M152" i="7"/>
  <c r="M153" i="7"/>
  <c r="M134" i="7"/>
  <c r="M94" i="7"/>
  <c r="M95" i="7"/>
  <c r="M96" i="7"/>
  <c r="M97" i="7"/>
  <c r="M98" i="7"/>
  <c r="M99" i="7"/>
  <c r="M100" i="7"/>
  <c r="M101" i="7"/>
  <c r="M102" i="7"/>
  <c r="M103" i="7"/>
  <c r="M104" i="7"/>
  <c r="M105" i="7"/>
  <c r="M106" i="7"/>
  <c r="M107" i="7"/>
  <c r="M108" i="7"/>
  <c r="M109" i="7"/>
  <c r="M110" i="7"/>
  <c r="M111" i="7"/>
  <c r="M112" i="7"/>
  <c r="M113" i="7"/>
  <c r="M114" i="7"/>
  <c r="M115" i="7"/>
  <c r="M116" i="7"/>
  <c r="M117" i="7"/>
  <c r="M118" i="7"/>
  <c r="M90" i="7"/>
  <c r="M91" i="7"/>
  <c r="M92" i="7"/>
  <c r="M93" i="7"/>
  <c r="M119" i="7"/>
  <c r="M120" i="7"/>
  <c r="M121" i="7"/>
  <c r="M122" i="7"/>
  <c r="M123" i="7"/>
  <c r="M124" i="7"/>
  <c r="M125" i="7"/>
  <c r="M126" i="7"/>
  <c r="M127" i="7"/>
  <c r="M128" i="7"/>
  <c r="M89" i="7"/>
  <c r="M65" i="7"/>
  <c r="M66" i="7"/>
  <c r="M67" i="7"/>
  <c r="M68" i="7"/>
  <c r="M69" i="7"/>
  <c r="M70" i="7"/>
  <c r="M71" i="7"/>
  <c r="M72" i="7"/>
  <c r="M73" i="7"/>
  <c r="M74" i="7"/>
  <c r="M75" i="7"/>
  <c r="M76" i="7"/>
  <c r="M77" i="7"/>
  <c r="M78" i="7"/>
  <c r="M79" i="7"/>
  <c r="M80" i="7"/>
  <c r="M81" i="7"/>
  <c r="M82" i="7"/>
  <c r="M83" i="7"/>
  <c r="L154" i="7"/>
  <c r="K154" i="7"/>
  <c r="J154" i="7"/>
  <c r="L224" i="7"/>
  <c r="K224" i="7"/>
  <c r="J224" i="7"/>
  <c r="A205" i="7"/>
  <c r="A206" i="7" s="1"/>
  <c r="A207" i="7" s="1"/>
  <c r="A208" i="7" s="1"/>
  <c r="A209" i="7" s="1"/>
  <c r="A210" i="7" s="1"/>
  <c r="A211" i="7" s="1"/>
  <c r="A212" i="7" s="1"/>
  <c r="A213" i="7" s="1"/>
  <c r="A214" i="7" s="1"/>
  <c r="A215" i="7" s="1"/>
  <c r="A216" i="7" s="1"/>
  <c r="A217" i="7" s="1"/>
  <c r="A218" i="7" s="1"/>
  <c r="A219" i="7" s="1"/>
  <c r="A220" i="7" s="1"/>
  <c r="A221" i="7" s="1"/>
  <c r="A222" i="7" s="1"/>
  <c r="A223" i="7" s="1"/>
  <c r="L199" i="7"/>
  <c r="K199" i="7"/>
  <c r="J199" i="7"/>
  <c r="A160" i="7"/>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35" i="7"/>
  <c r="A136" i="7" s="1"/>
  <c r="A137" i="7" s="1"/>
  <c r="A138" i="7" s="1"/>
  <c r="A139" i="7" s="1"/>
  <c r="A140" i="7" s="1"/>
  <c r="A141" i="7" s="1"/>
  <c r="A142" i="7" s="1"/>
  <c r="A143" i="7" s="1"/>
  <c r="A144" i="7" s="1"/>
  <c r="A145" i="7" s="1"/>
  <c r="A146" i="7" s="1"/>
  <c r="A147" i="7" s="1"/>
  <c r="A148" i="7" s="1"/>
  <c r="A149" i="7" s="1"/>
  <c r="A150" i="7" s="1"/>
  <c r="A151" i="7" s="1"/>
  <c r="A152" i="7" s="1"/>
  <c r="A153" i="7" s="1"/>
  <c r="L129" i="7"/>
  <c r="K129" i="7"/>
  <c r="J129" i="7"/>
  <c r="A90" i="7"/>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L84" i="7"/>
  <c r="K84" i="7"/>
  <c r="J84" i="7"/>
  <c r="J227" i="7" l="1"/>
  <c r="M154" i="7"/>
  <c r="M129" i="7"/>
  <c r="M224" i="7"/>
  <c r="M199" i="7"/>
  <c r="M84" i="7"/>
  <c r="L227" i="7"/>
  <c r="K227" i="7"/>
  <c r="M227" i="7" l="1"/>
  <c r="C252" i="7" s="1"/>
</calcChain>
</file>

<file path=xl/sharedStrings.xml><?xml version="1.0" encoding="utf-8"?>
<sst xmlns="http://schemas.openxmlformats.org/spreadsheetml/2006/main" count="513" uniqueCount="115">
  <si>
    <t>DATOS DE LA PERSONA REPRESENTANTE (EN SU CASO)</t>
  </si>
  <si>
    <t>Tipo de documento:</t>
  </si>
  <si>
    <t>Documento:</t>
  </si>
  <si>
    <t>Nombre:</t>
  </si>
  <si>
    <t>Primer apellido:</t>
  </si>
  <si>
    <t>Segundo apellido:</t>
  </si>
  <si>
    <t xml:space="preserve"> </t>
  </si>
  <si>
    <t>OTRAS FUENTES DE FINANCIACIÓN PREVISTAS</t>
  </si>
  <si>
    <t>Total otras fuentes de financiación</t>
  </si>
  <si>
    <t xml:space="preserve">TOTAL </t>
  </si>
  <si>
    <t>TIPO:</t>
  </si>
  <si>
    <t>PERSONA FÍSICA:</t>
  </si>
  <si>
    <t>Denominación razón social:</t>
  </si>
  <si>
    <t>PERSONA JURÍDICA:</t>
  </si>
  <si>
    <t>Primer Apellido:</t>
  </si>
  <si>
    <t>Segundo Apellido:</t>
  </si>
  <si>
    <t>EN CALIDAD DE:</t>
  </si>
  <si>
    <t>TOTAL CAPÍTULO 1</t>
  </si>
  <si>
    <t>TOTAL CAPÍTULO 2</t>
  </si>
  <si>
    <t>TOTAL CAPÍTULO 3</t>
  </si>
  <si>
    <t>NIF</t>
  </si>
  <si>
    <t>N.º FACTURA</t>
  </si>
  <si>
    <t>ACREEDOR / PROVEEDOR</t>
  </si>
  <si>
    <t>N.º ORDEN</t>
  </si>
  <si>
    <t>FECHA EMISIÓN</t>
  </si>
  <si>
    <t>FECHA PAGO</t>
  </si>
  <si>
    <t>MEDIO DE PAGO</t>
  </si>
  <si>
    <t>IDENTIFICACIÓN DE ANOTACIÓN CONTABLE</t>
  </si>
  <si>
    <t>IMPORTE BRUTO (ANTES DE IMPTOS.)</t>
  </si>
  <si>
    <t>IMPTOS. SOPORTADOS (IGIC / IVA)</t>
  </si>
  <si>
    <t>IMPORTE TOTAL FACTURAS</t>
  </si>
  <si>
    <t>o</t>
  </si>
  <si>
    <t>IMPORTE BRUTO (ANTES DE IMPTOS.) (A)</t>
  </si>
  <si>
    <t>IMPTOS. SOPORTADOS (IGIC / IVA) (B)</t>
  </si>
  <si>
    <t>RETENCIÓN IRPF (C)</t>
  </si>
  <si>
    <t>IMPORTE TOTAL FACTURA (A+B-C)</t>
  </si>
  <si>
    <t>Artículo 28.2 del Decreto 36/2009, de 31 de marzo</t>
  </si>
  <si>
    <t>CUENTA JUSTIFICATIVA SIMPLIFICADA DE GASTOS</t>
  </si>
  <si>
    <t>GASTO TOTAL EJECUTADO</t>
  </si>
  <si>
    <t>FUENTES DE FINANCIACIÓN</t>
  </si>
  <si>
    <t>Cuantía concedida de la presente subvención</t>
  </si>
  <si>
    <t>AGRUPACIÓN P. FÍSICAS:</t>
  </si>
  <si>
    <t>Denominación del grupo/formación artístical:</t>
  </si>
  <si>
    <t>DATOS DE LA PERSONA INTERESADA (JURÍDICA, FÍSICA O AGRUPACIÓN)</t>
  </si>
  <si>
    <t>CUANTÍA SUBVENCIÓN SOLICITADA:</t>
  </si>
  <si>
    <t>FECHAS DE INICIO Y FIN DEL EVENTO:</t>
  </si>
  <si>
    <t>DATOS DEL EVENTO/PROYECTO/ACTIVIDAD MOTIVO DEL DESPLAZAMIENTO</t>
  </si>
  <si>
    <t>CUANTÍA SUBVENCIÓN CONCEDIDA:</t>
  </si>
  <si>
    <t>Tipos de eventos</t>
  </si>
  <si>
    <t>Ámbito Geográfico</t>
  </si>
  <si>
    <t>Medio de transporte</t>
  </si>
  <si>
    <t>Decisión</t>
  </si>
  <si>
    <t>Traslados internos</t>
  </si>
  <si>
    <t>Formas de pago</t>
  </si>
  <si>
    <t>Gira</t>
  </si>
  <si>
    <t>Entre islas</t>
  </si>
  <si>
    <t>Aéreo</t>
  </si>
  <si>
    <t>Sí</t>
  </si>
  <si>
    <t>Taxi</t>
  </si>
  <si>
    <t>Efectivo</t>
  </si>
  <si>
    <t>Concierto</t>
  </si>
  <si>
    <t>Estatal</t>
  </si>
  <si>
    <t>Marítimo</t>
  </si>
  <si>
    <t>No</t>
  </si>
  <si>
    <t>Guagua</t>
  </si>
  <si>
    <t>Transferencia bancaria</t>
  </si>
  <si>
    <t>Residencia artística</t>
  </si>
  <si>
    <t>Dentro UE+UK</t>
  </si>
  <si>
    <t>Terrestre</t>
  </si>
  <si>
    <t>Ns</t>
  </si>
  <si>
    <t>Tren de cercanía</t>
  </si>
  <si>
    <t>Tarjeta crédito</t>
  </si>
  <si>
    <t>Exposición</t>
  </si>
  <si>
    <t>Fuera UE+UK</t>
  </si>
  <si>
    <t>Alquiler vehículo</t>
  </si>
  <si>
    <t>Cheque / Talón</t>
  </si>
  <si>
    <t>Proyección audiovisual</t>
  </si>
  <si>
    <t>Cheque / Talón bancario</t>
  </si>
  <si>
    <t>Participación en congresos, foros o encuentros</t>
  </si>
  <si>
    <t>Pagaré</t>
  </si>
  <si>
    <t>Presentación literaria</t>
  </si>
  <si>
    <t>Pendiente de pago</t>
  </si>
  <si>
    <t>Investigación y/o difusión Patrimonio Cultural</t>
  </si>
  <si>
    <t>Festival</t>
  </si>
  <si>
    <t>Feria</t>
  </si>
  <si>
    <t>Mercado</t>
  </si>
  <si>
    <t>Otros eventos culturales</t>
  </si>
  <si>
    <t>1. GASTOS DE DESPLAZAMIENTOS</t>
  </si>
  <si>
    <t>2. GASTOS DE TRASLADOS INTERNOS</t>
  </si>
  <si>
    <t>TOTAL CAPÍTULO 4</t>
  </si>
  <si>
    <t>5. GASTOS CUOTAS DE MATRÍCULA/ACREDITACIÓN PARA ASISTENCIA A FERIAS, MERCADOS, JORNADAS, CONGRESOS O RESIDENCIAS ARTÍSTICAS</t>
  </si>
  <si>
    <t>TOTAL CAPÍTULO 5</t>
  </si>
  <si>
    <t>3. GASTOS DE TRANSPORTE DE CARGAS (material necesario para la ejecución de la actividad cultural: escenografías, traslados de instrumentos, libros, obra plástica, etc.)</t>
  </si>
  <si>
    <t>4. GASTOS DE ALOJAMIENTOS</t>
  </si>
  <si>
    <t>CONCEPTO
(ID, Origen, Destino, Fecha ida, Fecha vuelta, etc..)</t>
  </si>
  <si>
    <t>CONCEPTO
(ID, Establecimiento, Fecha entrada, Fecha salida, etc..)</t>
  </si>
  <si>
    <t>CONCEPTO
(ID, Evento, Fecha inicio, Fecha finalización, etc..)</t>
  </si>
  <si>
    <t>MEMORIA ECONÓMICA JUSTIFICATIVA MOVILIDAD</t>
  </si>
  <si>
    <t>TIPO DE EVENTO/PROYECTO/ACTIVIDAD:</t>
  </si>
  <si>
    <t>- Por favor, si la información a rellenar en una celda es mayor que el tamaño de la misma, aumente el alto de la fila. Se debe visualizar correctamente el contenido íntegro de los datos que ha cumplimentado.</t>
  </si>
  <si>
    <t xml:space="preserve"> - Se ruega adjuntar el presente documento en formato PDF (Portable Document Format). </t>
  </si>
  <si>
    <t xml:space="preserve"> - No adjuntar en formato hoja de cálculo (el formato actual de este archivo) debido a incompatibilidades con la Sede Electrónica. </t>
  </si>
  <si>
    <t xml:space="preserve"> - Al "Guardar como" en formato PDF, se ruega: A) disposición de página vertical; B) comprobar que todas las columnas se ajustan a una única página; C) antes de adjuntar, abrir el documento para confirmar su correcta visualización.</t>
  </si>
  <si>
    <t xml:space="preserve"> - Un documento no legible, será motivo de requerimiento y, consecuentemente, la dilación del expediente.</t>
  </si>
  <si>
    <r>
      <t xml:space="preserve">N.º EXPEDIENTE </t>
    </r>
    <r>
      <rPr>
        <sz val="11"/>
        <color theme="1"/>
        <rFont val="Arial"/>
        <family val="2"/>
      </rPr>
      <t>(si lo desconoce, obvie la cumplimentación)</t>
    </r>
    <r>
      <rPr>
        <b/>
        <sz val="11"/>
        <color theme="1"/>
        <rFont val="Arial"/>
        <family val="2"/>
      </rPr>
      <t>:</t>
    </r>
    <r>
      <rPr>
        <sz val="11"/>
        <color theme="1"/>
        <rFont val="Arial"/>
        <family val="2"/>
      </rPr>
      <t xml:space="preserve"> </t>
    </r>
  </si>
  <si>
    <r>
      <t>NOMBRE DEL EVENTO/PROYECTO/ACTIVIDAD MOTIVO DEL DESPLAZAMIENTO</t>
    </r>
    <r>
      <rPr>
        <sz val="11"/>
        <color theme="1"/>
        <rFont val="Arial"/>
        <family val="2"/>
      </rPr>
      <t xml:space="preserve"> (Base 11.1.1: Un proyecto por solicitud)</t>
    </r>
    <r>
      <rPr>
        <b/>
        <sz val="11"/>
        <color theme="1"/>
        <rFont val="Arial"/>
        <family val="2"/>
      </rPr>
      <t>:</t>
    </r>
  </si>
  <si>
    <r>
      <t xml:space="preserve">LUGAR/ES DE CELEBRACIÓN DEL EVENTO/PROYECTO/ACTIVIDAD </t>
    </r>
    <r>
      <rPr>
        <sz val="11"/>
        <color theme="1"/>
        <rFont val="Arial"/>
        <family val="2"/>
      </rPr>
      <t>(ciudad/localidad, provincia):</t>
    </r>
  </si>
  <si>
    <t>Fondos propios</t>
  </si>
  <si>
    <t>Otros recursos propios</t>
  </si>
  <si>
    <t>Otras subvenciones/ayudas públicas</t>
  </si>
  <si>
    <t>Financiación privada</t>
  </si>
  <si>
    <t>RELACIÓN CLASIFICADA DE LOS GASTOS E INVERSIONES DE LA ACTIVIDAD</t>
  </si>
  <si>
    <t>Cabildos</t>
  </si>
  <si>
    <t>Ayuntamientos</t>
  </si>
  <si>
    <t>Denominación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</si>
</sst>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_-* #,##0.00\ &quot;€&quot;_-;\-* #,##0.00\ &quot;€&quot;_-;_-* &quot;-&quot;??\ &quot;€&quot;_-;_-@"/>
    <numFmt numFmtId="165" formatCode="d/m/yyyy"/>
    <numFmt numFmtId="166" formatCode="#,##0.00\ &quot;€&quot;"/>
  </numFmts>
  <fonts count="25" x14ac:knownFonts="1">
    <font>
      <sz val="11"/>
      <color theme="1"/>
      <name val="Calibri"/>
      <scheme val="minor"/>
    </font>
    <font>
      <sz val="11"/>
      <color theme="1"/>
      <name val="Calibri"/>
      <family val="2"/>
      <scheme val="minor"/>
    </font>
    <font>
      <sz val="11"/>
      <color theme="1"/>
      <name val="Calibri"/>
      <family val="2"/>
      <scheme val="minor"/>
    </font>
    <font>
      <sz val="8"/>
      <color rgb="FF000000"/>
      <name val="Segoe UI"/>
      <family val="2"/>
    </font>
    <font>
      <sz val="11"/>
      <color theme="1"/>
      <name val="Calibri"/>
      <family val="2"/>
      <scheme val="minor"/>
    </font>
    <font>
      <b/>
      <sz val="11"/>
      <color theme="1"/>
      <name val="Calibri"/>
      <family val="2"/>
      <scheme val="minor"/>
    </font>
    <font>
      <b/>
      <sz val="16"/>
      <color theme="1"/>
      <name val="Arial"/>
      <family val="2"/>
    </font>
    <font>
      <sz val="11"/>
      <color theme="1"/>
      <name val="Arial"/>
      <family val="2"/>
    </font>
    <font>
      <b/>
      <sz val="12"/>
      <color rgb="FF000000"/>
      <name val="Arial"/>
      <family val="2"/>
    </font>
    <font>
      <sz val="11"/>
      <name val="Arial"/>
      <family val="2"/>
    </font>
    <font>
      <b/>
      <sz val="11"/>
      <color theme="1"/>
      <name val="Arial"/>
      <family val="2"/>
    </font>
    <font>
      <sz val="20"/>
      <color theme="1"/>
      <name val="Arial"/>
      <family val="2"/>
    </font>
    <font>
      <b/>
      <sz val="11"/>
      <color rgb="FFFF0000"/>
      <name val="Arial"/>
      <family val="2"/>
    </font>
    <font>
      <b/>
      <sz val="16"/>
      <color rgb="FF000000"/>
      <name val="Arial"/>
      <family val="2"/>
    </font>
    <font>
      <sz val="14"/>
      <color rgb="FF000000"/>
      <name val="Arial"/>
      <family val="2"/>
    </font>
    <font>
      <b/>
      <sz val="14"/>
      <color rgb="FF000000"/>
      <name val="Arial"/>
      <family val="2"/>
    </font>
    <font>
      <sz val="14"/>
      <name val="Arial"/>
      <family val="2"/>
    </font>
    <font>
      <b/>
      <sz val="11"/>
      <color theme="0"/>
      <name val="Arial"/>
      <family val="2"/>
    </font>
    <font>
      <b/>
      <sz val="11"/>
      <color rgb="FF000000"/>
      <name val="Arial"/>
      <family val="2"/>
    </font>
    <font>
      <sz val="11"/>
      <color rgb="FF000000"/>
      <name val="Arial"/>
      <family val="2"/>
    </font>
    <font>
      <sz val="14"/>
      <color theme="1"/>
      <name val="Arial"/>
      <family val="2"/>
    </font>
    <font>
      <sz val="12"/>
      <color rgb="FF000000"/>
      <name val="Arial"/>
      <family val="2"/>
    </font>
    <font>
      <sz val="12"/>
      <color theme="1"/>
      <name val="Arial"/>
      <family val="2"/>
    </font>
    <font>
      <b/>
      <sz val="12"/>
      <color theme="1"/>
      <name val="Arial"/>
      <family val="2"/>
    </font>
    <font>
      <i/>
      <sz val="12"/>
      <color rgb="FF000000"/>
      <name val="Arial"/>
      <family val="2"/>
    </font>
  </fonts>
  <fills count="14">
    <fill>
      <patternFill patternType="none"/>
    </fill>
    <fill>
      <patternFill patternType="gray125"/>
    </fill>
    <fill>
      <patternFill patternType="solid">
        <fgColor rgb="FFD0CECE"/>
        <bgColor rgb="FFD0CECE"/>
      </patternFill>
    </fill>
    <fill>
      <patternFill patternType="solid">
        <fgColor rgb="FF8496B0"/>
        <bgColor rgb="FF8496B0"/>
      </patternFill>
    </fill>
    <fill>
      <patternFill patternType="solid">
        <fgColor rgb="FFADB9CA"/>
        <bgColor rgb="FFADB9CA"/>
      </patternFill>
    </fill>
    <fill>
      <patternFill patternType="solid">
        <fgColor theme="0"/>
        <bgColor indexed="64"/>
      </patternFill>
    </fill>
    <fill>
      <patternFill patternType="solid">
        <fgColor theme="0" tint="-0.14999847407452621"/>
        <bgColor indexed="64"/>
      </patternFill>
    </fill>
    <fill>
      <patternFill patternType="solid">
        <fgColor rgb="FFD9E2F3"/>
        <bgColor rgb="FFD9E2F3"/>
      </patternFill>
    </fill>
    <fill>
      <patternFill patternType="solid">
        <fgColor rgb="FFB4C6E7"/>
        <bgColor rgb="FFB4C6E7"/>
      </patternFill>
    </fill>
    <fill>
      <patternFill patternType="solid">
        <fgColor theme="4" tint="-0.249977111117893"/>
        <bgColor rgb="FFD0CECE"/>
      </patternFill>
    </fill>
    <fill>
      <patternFill patternType="solid">
        <fgColor theme="4" tint="-0.249977111117893"/>
        <bgColor theme="1"/>
      </patternFill>
    </fill>
    <fill>
      <patternFill patternType="solid">
        <fgColor theme="8" tint="0.39997558519241921"/>
        <bgColor rgb="FFD0CECE"/>
      </patternFill>
    </fill>
    <fill>
      <patternFill patternType="solid">
        <fgColor theme="8" tint="0.39997558519241921"/>
        <bgColor indexed="64"/>
      </patternFill>
    </fill>
    <fill>
      <patternFill patternType="solid">
        <fgColor rgb="FF92D050"/>
        <bgColor indexed="64"/>
      </patternFill>
    </fill>
  </fills>
  <borders count="60">
    <border>
      <left/>
      <right/>
      <top/>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rgb="FF000000"/>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rgb="FF000000"/>
      </left>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indexed="64"/>
      </bottom>
      <diagonal/>
    </border>
    <border>
      <left/>
      <right style="medium">
        <color indexed="64"/>
      </right>
      <top style="thin">
        <color indexed="64"/>
      </top>
      <bottom/>
      <diagonal/>
    </border>
    <border>
      <left style="thin">
        <color rgb="FF000000"/>
      </left>
      <right style="medium">
        <color indexed="64"/>
      </right>
      <top style="thin">
        <color rgb="FF000000"/>
      </top>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bottom/>
      <diagonal/>
    </border>
    <border>
      <left style="thin">
        <color rgb="FF000000"/>
      </left>
      <right style="medium">
        <color indexed="64"/>
      </right>
      <top/>
      <bottom/>
      <diagonal/>
    </border>
    <border>
      <left style="medium">
        <color indexed="64"/>
      </left>
      <right/>
      <top style="thin">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bottom style="medium">
        <color indexed="64"/>
      </bottom>
      <diagonal/>
    </border>
    <border>
      <left style="medium">
        <color rgb="FF000000"/>
      </left>
      <right style="medium">
        <color indexed="64"/>
      </right>
      <top/>
      <bottom style="medium">
        <color indexed="64"/>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s>
  <cellStyleXfs count="6">
    <xf numFmtId="0" fontId="0" fillId="0" borderId="0"/>
    <xf numFmtId="44" fontId="4" fillId="0" borderId="0" applyFont="0" applyFill="0" applyBorder="0" applyAlignment="0" applyProtection="0"/>
    <xf numFmtId="0" fontId="2" fillId="0" borderId="2"/>
    <xf numFmtId="0" fontId="1" fillId="0" borderId="2"/>
    <xf numFmtId="44" fontId="1" fillId="0" borderId="2" applyFont="0" applyFill="0" applyBorder="0" applyAlignment="0" applyProtection="0"/>
    <xf numFmtId="0" fontId="1" fillId="0" borderId="2"/>
  </cellStyleXfs>
  <cellXfs count="144">
    <xf numFmtId="0" fontId="0" fillId="0" borderId="0" xfId="0"/>
    <xf numFmtId="0" fontId="2" fillId="0" borderId="2" xfId="2"/>
    <xf numFmtId="0" fontId="5" fillId="0" borderId="2" xfId="2" applyFont="1"/>
    <xf numFmtId="0" fontId="2" fillId="0" borderId="11" xfId="2" applyBorder="1"/>
    <xf numFmtId="0" fontId="7" fillId="5" borderId="2" xfId="2" applyFont="1" applyFill="1"/>
    <xf numFmtId="0" fontId="7" fillId="0" borderId="2" xfId="2" applyFont="1"/>
    <xf numFmtId="0" fontId="7" fillId="5" borderId="12" xfId="2" applyFont="1" applyFill="1" applyBorder="1" applyAlignment="1">
      <alignment horizontal="left" vertical="top"/>
    </xf>
    <xf numFmtId="0" fontId="10" fillId="5" borderId="2" xfId="2" applyFont="1" applyFill="1" applyAlignment="1">
      <alignment horizontal="left"/>
    </xf>
    <xf numFmtId="0" fontId="7" fillId="5" borderId="14" xfId="2" applyFont="1" applyFill="1" applyBorder="1" applyAlignment="1">
      <alignment horizontal="left" vertical="top"/>
    </xf>
    <xf numFmtId="0" fontId="10" fillId="5" borderId="2" xfId="2" applyFont="1" applyFill="1" applyAlignment="1">
      <alignment horizontal="left" wrapText="1"/>
    </xf>
    <xf numFmtId="0" fontId="7" fillId="5" borderId="12" xfId="2" applyFont="1" applyFill="1" applyBorder="1" applyAlignment="1">
      <alignment vertical="top"/>
    </xf>
    <xf numFmtId="0" fontId="7" fillId="5" borderId="2" xfId="2" applyFont="1" applyFill="1" applyAlignment="1">
      <alignment vertical="top"/>
    </xf>
    <xf numFmtId="0" fontId="11" fillId="5" borderId="12" xfId="2" applyFont="1" applyFill="1" applyBorder="1"/>
    <xf numFmtId="0" fontId="11" fillId="5" borderId="2" xfId="2" applyFont="1" applyFill="1"/>
    <xf numFmtId="0" fontId="10" fillId="5" borderId="2" xfId="2" applyFont="1" applyFill="1" applyAlignment="1">
      <alignment vertical="center"/>
    </xf>
    <xf numFmtId="0" fontId="10" fillId="5" borderId="2" xfId="2" applyFont="1" applyFill="1" applyAlignment="1">
      <alignment wrapText="1"/>
    </xf>
    <xf numFmtId="0" fontId="11" fillId="0" borderId="2" xfId="2" applyFont="1"/>
    <xf numFmtId="0" fontId="10" fillId="5" borderId="2" xfId="2" applyFont="1" applyFill="1"/>
    <xf numFmtId="0" fontId="10" fillId="5" borderId="2" xfId="2" applyFont="1" applyFill="1" applyAlignment="1">
      <alignment horizontal="left" vertical="center"/>
    </xf>
    <xf numFmtId="0" fontId="7" fillId="5" borderId="2" xfId="2" applyFont="1" applyFill="1" applyAlignment="1">
      <alignment horizontal="left" vertical="top"/>
    </xf>
    <xf numFmtId="0" fontId="10" fillId="5" borderId="12" xfId="2" applyFont="1" applyFill="1" applyBorder="1" applyAlignment="1">
      <alignment horizontal="left" vertical="top"/>
    </xf>
    <xf numFmtId="0" fontId="11" fillId="5" borderId="2" xfId="5" applyFont="1" applyFill="1"/>
    <xf numFmtId="0" fontId="7" fillId="5" borderId="1" xfId="2" applyFont="1" applyFill="1" applyBorder="1" applyAlignment="1">
      <alignment horizontal="left" vertical="top"/>
    </xf>
    <xf numFmtId="0" fontId="12" fillId="5" borderId="48" xfId="2" applyFont="1" applyFill="1" applyBorder="1"/>
    <xf numFmtId="0" fontId="7" fillId="5" borderId="49" xfId="2" applyFont="1" applyFill="1" applyBorder="1"/>
    <xf numFmtId="0" fontId="7" fillId="5" borderId="50" xfId="2" applyFont="1" applyFill="1" applyBorder="1"/>
    <xf numFmtId="0" fontId="12" fillId="5" borderId="53" xfId="2" applyFont="1" applyFill="1" applyBorder="1"/>
    <xf numFmtId="0" fontId="7" fillId="5" borderId="54" xfId="2" applyFont="1" applyFill="1" applyBorder="1"/>
    <xf numFmtId="0" fontId="12" fillId="5" borderId="55" xfId="2" applyFont="1" applyFill="1" applyBorder="1"/>
    <xf numFmtId="0" fontId="7" fillId="5" borderId="52" xfId="2" applyFont="1" applyFill="1" applyBorder="1"/>
    <xf numFmtId="0" fontId="7" fillId="5" borderId="56" xfId="2" applyFont="1" applyFill="1" applyBorder="1"/>
    <xf numFmtId="0" fontId="17" fillId="9" borderId="19" xfId="0" applyFont="1" applyFill="1" applyBorder="1" applyAlignment="1">
      <alignment horizontal="center" vertical="center" wrapText="1"/>
    </xf>
    <xf numFmtId="0" fontId="17" fillId="10" borderId="24" xfId="0" applyFont="1" applyFill="1" applyBorder="1" applyAlignment="1">
      <alignment horizontal="center" vertical="center" wrapText="1"/>
    </xf>
    <xf numFmtId="0" fontId="17" fillId="10" borderId="35" xfId="0" applyFont="1" applyFill="1" applyBorder="1" applyAlignment="1">
      <alignment horizontal="center" vertical="center" wrapText="1"/>
    </xf>
    <xf numFmtId="0" fontId="18" fillId="7" borderId="36" xfId="0" applyFont="1" applyFill="1" applyBorder="1" applyAlignment="1">
      <alignment horizontal="center" vertical="center" wrapText="1"/>
    </xf>
    <xf numFmtId="0" fontId="19" fillId="7" borderId="3" xfId="0" applyFont="1" applyFill="1" applyBorder="1" applyAlignment="1">
      <alignment vertical="center" wrapText="1"/>
    </xf>
    <xf numFmtId="165" fontId="19" fillId="7" borderId="3" xfId="0" applyNumberFormat="1" applyFont="1" applyFill="1" applyBorder="1" applyAlignment="1">
      <alignment vertical="center" wrapText="1"/>
    </xf>
    <xf numFmtId="0" fontId="18" fillId="7" borderId="3" xfId="0" applyFont="1" applyFill="1" applyBorder="1" applyAlignment="1">
      <alignment vertical="center" wrapText="1"/>
    </xf>
    <xf numFmtId="164" fontId="19" fillId="7" borderId="3" xfId="0" applyNumberFormat="1" applyFont="1" applyFill="1" applyBorder="1" applyAlignment="1">
      <alignment horizontal="right" vertical="center" wrapText="1"/>
    </xf>
    <xf numFmtId="164" fontId="19" fillId="7" borderId="29" xfId="0" applyNumberFormat="1" applyFont="1" applyFill="1" applyBorder="1" applyAlignment="1">
      <alignment horizontal="right" vertical="center" wrapText="1"/>
    </xf>
    <xf numFmtId="0" fontId="18" fillId="8" borderId="36" xfId="0" applyFont="1" applyFill="1" applyBorder="1" applyAlignment="1">
      <alignment horizontal="center" vertical="center" wrapText="1"/>
    </xf>
    <xf numFmtId="0" fontId="19" fillId="8" borderId="3" xfId="0" applyFont="1" applyFill="1" applyBorder="1" applyAlignment="1">
      <alignment vertical="center" wrapText="1"/>
    </xf>
    <xf numFmtId="165" fontId="19" fillId="8" borderId="3" xfId="0" applyNumberFormat="1" applyFont="1" applyFill="1" applyBorder="1" applyAlignment="1">
      <alignment vertical="center" wrapText="1"/>
    </xf>
    <xf numFmtId="0" fontId="18" fillId="8" borderId="3" xfId="0" applyFont="1" applyFill="1" applyBorder="1" applyAlignment="1">
      <alignment vertical="center" wrapText="1"/>
    </xf>
    <xf numFmtId="164" fontId="19" fillId="8" borderId="3" xfId="0" applyNumberFormat="1" applyFont="1" applyFill="1" applyBorder="1" applyAlignment="1">
      <alignment horizontal="right" vertical="center" wrapText="1"/>
    </xf>
    <xf numFmtId="164" fontId="19" fillId="8" borderId="29" xfId="0" applyNumberFormat="1" applyFont="1" applyFill="1" applyBorder="1" applyAlignment="1">
      <alignment horizontal="right" vertical="center" wrapText="1"/>
    </xf>
    <xf numFmtId="166" fontId="19" fillId="8" borderId="40" xfId="0" applyNumberFormat="1" applyFont="1" applyFill="1" applyBorder="1" applyAlignment="1">
      <alignment vertical="center" wrapText="1"/>
    </xf>
    <xf numFmtId="166" fontId="19" fillId="8" borderId="13" xfId="0" applyNumberFormat="1" applyFont="1" applyFill="1" applyBorder="1" applyAlignment="1">
      <alignment vertical="center" wrapText="1"/>
    </xf>
    <xf numFmtId="166" fontId="19" fillId="8" borderId="12" xfId="0" applyNumberFormat="1" applyFont="1" applyFill="1" applyBorder="1" applyAlignment="1">
      <alignment vertical="center" wrapText="1"/>
    </xf>
    <xf numFmtId="0" fontId="18" fillId="5" borderId="34" xfId="0" applyFont="1" applyFill="1" applyBorder="1" applyAlignment="1">
      <alignment horizontal="center" vertical="center" wrapText="1"/>
    </xf>
    <xf numFmtId="0" fontId="19" fillId="5" borderId="2" xfId="0" applyFont="1" applyFill="1" applyBorder="1" applyAlignment="1">
      <alignment vertical="center" wrapText="1"/>
    </xf>
    <xf numFmtId="164" fontId="19" fillId="5" borderId="2" xfId="0" applyNumberFormat="1" applyFont="1" applyFill="1" applyBorder="1" applyAlignment="1">
      <alignment vertical="center" wrapText="1"/>
    </xf>
    <xf numFmtId="0" fontId="8" fillId="5" borderId="2" xfId="0" applyFont="1" applyFill="1" applyBorder="1" applyAlignment="1">
      <alignment horizontal="center" vertical="center" wrapText="1"/>
    </xf>
    <xf numFmtId="166" fontId="18" fillId="5" borderId="2" xfId="0" applyNumberFormat="1" applyFont="1" applyFill="1" applyBorder="1" applyAlignment="1">
      <alignment vertical="center" wrapText="1"/>
    </xf>
    <xf numFmtId="166" fontId="19" fillId="8" borderId="27" xfId="0" applyNumberFormat="1" applyFont="1" applyFill="1" applyBorder="1" applyAlignment="1">
      <alignment vertical="center" wrapText="1"/>
    </xf>
    <xf numFmtId="0" fontId="18" fillId="8" borderId="43" xfId="0" applyFont="1" applyFill="1" applyBorder="1" applyAlignment="1">
      <alignment horizontal="center" vertical="center" wrapText="1"/>
    </xf>
    <xf numFmtId="0" fontId="19" fillId="8" borderId="44" xfId="0" applyFont="1" applyFill="1" applyBorder="1" applyAlignment="1">
      <alignment vertical="center" wrapText="1"/>
    </xf>
    <xf numFmtId="165" fontId="19" fillId="8" borderId="44" xfId="0" applyNumberFormat="1" applyFont="1" applyFill="1" applyBorder="1" applyAlignment="1">
      <alignment vertical="center" wrapText="1"/>
    </xf>
    <xf numFmtId="0" fontId="18" fillId="8" borderId="44" xfId="0" applyFont="1" applyFill="1" applyBorder="1" applyAlignment="1">
      <alignment vertical="center" wrapText="1"/>
    </xf>
    <xf numFmtId="164" fontId="19" fillId="8" borderId="44" xfId="0" applyNumberFormat="1" applyFont="1" applyFill="1" applyBorder="1" applyAlignment="1">
      <alignment horizontal="right" vertical="center" wrapText="1"/>
    </xf>
    <xf numFmtId="164" fontId="19" fillId="8" borderId="45" xfId="0" applyNumberFormat="1" applyFont="1" applyFill="1" applyBorder="1" applyAlignment="1">
      <alignment horizontal="right" vertical="center" wrapText="1"/>
    </xf>
    <xf numFmtId="166" fontId="19" fillId="8" borderId="41" xfId="0" applyNumberFormat="1" applyFont="1" applyFill="1" applyBorder="1" applyAlignment="1">
      <alignment vertical="center" wrapText="1"/>
    </xf>
    <xf numFmtId="166" fontId="19" fillId="8" borderId="42" xfId="0" applyNumberFormat="1" applyFont="1" applyFill="1" applyBorder="1" applyAlignment="1">
      <alignment vertical="center" wrapText="1"/>
    </xf>
    <xf numFmtId="0" fontId="17" fillId="9" borderId="24"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7" fillId="5" borderId="0" xfId="0" applyFont="1" applyFill="1"/>
    <xf numFmtId="0" fontId="19" fillId="5" borderId="0" xfId="0" applyFont="1" applyFill="1" applyAlignment="1">
      <alignment vertical="center" wrapText="1"/>
    </xf>
    <xf numFmtId="0" fontId="17" fillId="5" borderId="0" xfId="0" applyFont="1" applyFill="1" applyAlignment="1">
      <alignment horizontal="center" vertical="center" wrapText="1"/>
    </xf>
    <xf numFmtId="0" fontId="20" fillId="5" borderId="0" xfId="0" applyFont="1" applyFill="1"/>
    <xf numFmtId="0" fontId="14" fillId="5" borderId="2" xfId="0" applyFont="1" applyFill="1" applyBorder="1" applyAlignment="1">
      <alignment vertical="center" wrapText="1"/>
    </xf>
    <xf numFmtId="0" fontId="14" fillId="5" borderId="0" xfId="0" applyFont="1" applyFill="1" applyAlignment="1">
      <alignment vertical="center" wrapText="1"/>
    </xf>
    <xf numFmtId="0" fontId="17" fillId="10" borderId="13"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0" borderId="14" xfId="0" applyFont="1" applyFill="1" applyBorder="1" applyAlignment="1">
      <alignment horizontal="center" vertical="center" wrapText="1"/>
    </xf>
    <xf numFmtId="166" fontId="13" fillId="4" borderId="26" xfId="0" applyNumberFormat="1" applyFont="1" applyFill="1" applyBorder="1" applyAlignment="1">
      <alignment horizontal="center" vertical="center" wrapText="1"/>
    </xf>
    <xf numFmtId="0" fontId="8" fillId="6" borderId="19" xfId="0" applyFont="1" applyFill="1" applyBorder="1" applyAlignment="1">
      <alignment horizontal="left" vertical="center" wrapText="1"/>
    </xf>
    <xf numFmtId="0" fontId="8" fillId="6" borderId="20" xfId="0" applyFont="1" applyFill="1" applyBorder="1" applyAlignment="1">
      <alignment horizontal="left" vertical="center" wrapText="1"/>
    </xf>
    <xf numFmtId="44" fontId="21" fillId="5" borderId="46" xfId="1" applyFont="1" applyFill="1" applyBorder="1" applyAlignment="1" applyProtection="1">
      <alignment horizontal="right" vertical="center" wrapText="1"/>
      <protection locked="0"/>
    </xf>
    <xf numFmtId="44" fontId="23" fillId="6" borderId="28" xfId="1" applyFont="1" applyFill="1" applyBorder="1" applyAlignment="1">
      <alignment vertical="center" wrapText="1"/>
    </xf>
    <xf numFmtId="0" fontId="8" fillId="6" borderId="17" xfId="0" applyFont="1" applyFill="1" applyBorder="1" applyAlignment="1">
      <alignment horizontal="left" vertical="center" wrapText="1"/>
    </xf>
    <xf numFmtId="0" fontId="8" fillId="6" borderId="20" xfId="0" applyFont="1" applyFill="1" applyBorder="1" applyAlignment="1">
      <alignment vertical="center" wrapText="1"/>
    </xf>
    <xf numFmtId="44" fontId="22" fillId="5" borderId="28" xfId="1" applyFont="1" applyFill="1" applyBorder="1" applyAlignment="1" applyProtection="1">
      <alignment vertical="center" wrapText="1"/>
      <protection locked="0"/>
    </xf>
    <xf numFmtId="0" fontId="8" fillId="6" borderId="18" xfId="0" applyFont="1" applyFill="1" applyBorder="1" applyAlignment="1">
      <alignment horizontal="center" vertical="center" wrapText="1"/>
    </xf>
    <xf numFmtId="44" fontId="8" fillId="6" borderId="20" xfId="0" applyNumberFormat="1" applyFont="1" applyFill="1" applyBorder="1" applyAlignment="1">
      <alignment vertical="center" wrapText="1"/>
    </xf>
    <xf numFmtId="166" fontId="23" fillId="12" borderId="14" xfId="1" applyNumberFormat="1" applyFont="1" applyFill="1" applyBorder="1" applyAlignment="1">
      <alignment vertical="center" wrapText="1"/>
    </xf>
    <xf numFmtId="0" fontId="24" fillId="6" borderId="20" xfId="0" applyFont="1" applyFill="1" applyBorder="1" applyAlignment="1">
      <alignment vertical="center" wrapText="1"/>
    </xf>
    <xf numFmtId="0" fontId="24" fillId="6" borderId="20" xfId="0" applyFont="1" applyFill="1" applyBorder="1" applyAlignment="1">
      <alignment horizontal="left" vertical="center" wrapText="1"/>
    </xf>
    <xf numFmtId="0" fontId="8" fillId="6" borderId="57" xfId="0" applyFont="1" applyFill="1" applyBorder="1" applyAlignment="1">
      <alignment horizontal="left" vertical="center" wrapText="1"/>
    </xf>
    <xf numFmtId="0" fontId="8" fillId="6" borderId="58" xfId="0" applyFont="1" applyFill="1" applyBorder="1" applyAlignment="1">
      <alignment vertical="center" wrapText="1"/>
    </xf>
    <xf numFmtId="0" fontId="8" fillId="6" borderId="59" xfId="0" applyFont="1" applyFill="1" applyBorder="1" applyAlignment="1">
      <alignment horizontal="left" vertical="center" wrapText="1"/>
    </xf>
    <xf numFmtId="0" fontId="8" fillId="6" borderId="58" xfId="0"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8" xfId="2" applyFont="1" applyFill="1" applyBorder="1" applyAlignment="1">
      <alignment horizontal="left" vertical="center" wrapText="1"/>
    </xf>
    <xf numFmtId="0" fontId="8" fillId="2" borderId="5" xfId="2" applyFont="1" applyFill="1" applyBorder="1" applyAlignment="1">
      <alignment horizontal="left" vertical="center" wrapText="1"/>
    </xf>
    <xf numFmtId="0" fontId="6" fillId="12" borderId="11" xfId="2" applyFont="1" applyFill="1" applyBorder="1" applyAlignment="1">
      <alignment horizontal="center" vertical="center" wrapText="1"/>
    </xf>
    <xf numFmtId="0" fontId="7" fillId="5" borderId="13" xfId="2" applyFont="1" applyFill="1" applyBorder="1" applyAlignment="1">
      <alignment horizontal="left" vertical="top"/>
    </xf>
    <xf numFmtId="0" fontId="7" fillId="5" borderId="14" xfId="2" applyFont="1" applyFill="1" applyBorder="1" applyAlignment="1">
      <alignment horizontal="left" vertical="top"/>
    </xf>
    <xf numFmtId="0" fontId="10" fillId="5" borderId="9" xfId="2" applyFont="1" applyFill="1" applyBorder="1" applyAlignment="1">
      <alignment horizontal="left"/>
    </xf>
    <xf numFmtId="0" fontId="8" fillId="2" borderId="10" xfId="2" applyFont="1" applyFill="1" applyBorder="1" applyAlignment="1">
      <alignment horizontal="left" vertical="center" wrapText="1"/>
    </xf>
    <xf numFmtId="0" fontId="9" fillId="0" borderId="7" xfId="2" applyFont="1" applyBorder="1"/>
    <xf numFmtId="0" fontId="9" fillId="0" borderId="2" xfId="2" applyFont="1"/>
    <xf numFmtId="0" fontId="9" fillId="0" borderId="6" xfId="2" applyFont="1" applyBorder="1"/>
    <xf numFmtId="0" fontId="8" fillId="2" borderId="13" xfId="2" applyFont="1" applyFill="1" applyBorder="1" applyAlignment="1">
      <alignment horizontal="left" vertical="center" wrapText="1"/>
    </xf>
    <xf numFmtId="0" fontId="8" fillId="2" borderId="15" xfId="2" applyFont="1" applyFill="1" applyBorder="1" applyAlignment="1">
      <alignment horizontal="left" vertical="center" wrapText="1"/>
    </xf>
    <xf numFmtId="0" fontId="8" fillId="2" borderId="14" xfId="2" applyFont="1" applyFill="1" applyBorder="1" applyAlignment="1">
      <alignment horizontal="left" vertical="center" wrapText="1"/>
    </xf>
    <xf numFmtId="0" fontId="10" fillId="5" borderId="2" xfId="2" applyFont="1" applyFill="1" applyAlignment="1">
      <alignment horizontal="left" wrapText="1"/>
    </xf>
    <xf numFmtId="0" fontId="10" fillId="5" borderId="2" xfId="2" applyFont="1" applyFill="1" applyAlignment="1">
      <alignment horizontal="left" vertical="center" wrapText="1"/>
    </xf>
    <xf numFmtId="0" fontId="10" fillId="5" borderId="20" xfId="2" applyFont="1" applyFill="1" applyBorder="1" applyAlignment="1">
      <alignment horizontal="left" vertical="center" wrapText="1"/>
    </xf>
    <xf numFmtId="0" fontId="7" fillId="5" borderId="2" xfId="2" applyFont="1" applyFill="1" applyAlignment="1">
      <alignment horizontal="center" vertical="center"/>
    </xf>
    <xf numFmtId="0" fontId="13" fillId="11" borderId="51" xfId="0" applyFont="1" applyFill="1" applyBorder="1" applyAlignment="1">
      <alignment horizontal="center" vertical="center" wrapText="1"/>
    </xf>
    <xf numFmtId="0" fontId="9" fillId="12" borderId="52" xfId="0" applyFont="1" applyFill="1" applyBorder="1"/>
    <xf numFmtId="0" fontId="9" fillId="12" borderId="16" xfId="0" applyFont="1" applyFill="1" applyBorder="1"/>
    <xf numFmtId="0" fontId="9" fillId="12" borderId="31" xfId="0" applyFont="1" applyFill="1" applyBorder="1"/>
    <xf numFmtId="0" fontId="14" fillId="2" borderId="3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6" fillId="0" borderId="16" xfId="0" applyFont="1" applyBorder="1" applyAlignment="1">
      <alignment horizontal="center" vertical="center"/>
    </xf>
    <xf numFmtId="0" fontId="16" fillId="0" borderId="31" xfId="0" applyFont="1" applyBorder="1" applyAlignment="1">
      <alignment horizontal="center" vertical="center"/>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12" borderId="13" xfId="0" applyFont="1" applyFill="1" applyBorder="1" applyAlignment="1">
      <alignment horizontal="center" vertical="center" wrapText="1"/>
    </xf>
    <xf numFmtId="0" fontId="8" fillId="12" borderId="15" xfId="0" applyFont="1" applyFill="1" applyBorder="1" applyAlignment="1">
      <alignment horizontal="center" vertical="center" wrapText="1"/>
    </xf>
    <xf numFmtId="0" fontId="8" fillId="12" borderId="14" xfId="0" applyFont="1" applyFill="1" applyBorder="1" applyAlignment="1">
      <alignment horizontal="center" vertical="center" wrapText="1"/>
    </xf>
    <xf numFmtId="0" fontId="8" fillId="12" borderId="13" xfId="0" applyFont="1" applyFill="1" applyBorder="1" applyAlignment="1">
      <alignment horizontal="left" vertical="center" wrapText="1"/>
    </xf>
    <xf numFmtId="0" fontId="8" fillId="12" borderId="14" xfId="0" applyFont="1" applyFill="1" applyBorder="1" applyAlignment="1">
      <alignment horizontal="left" vertical="center" wrapText="1"/>
    </xf>
    <xf numFmtId="0" fontId="8" fillId="6" borderId="41" xfId="0" applyFont="1" applyFill="1" applyBorder="1" applyAlignment="1">
      <alignment horizontal="left" vertical="center" wrapText="1"/>
    </xf>
    <xf numFmtId="0" fontId="7" fillId="0" borderId="47" xfId="0" applyFont="1" applyBorder="1" applyAlignment="1">
      <alignment horizontal="left" vertical="center" wrapText="1"/>
    </xf>
    <xf numFmtId="0" fontId="8" fillId="6" borderId="13" xfId="0" applyFont="1" applyFill="1" applyBorder="1" applyAlignment="1">
      <alignment horizontal="left" vertical="center" wrapText="1"/>
    </xf>
    <xf numFmtId="0" fontId="8" fillId="6" borderId="14" xfId="0" applyFont="1" applyFill="1" applyBorder="1" applyAlignment="1">
      <alignment horizontal="left" vertical="center" wrapText="1"/>
    </xf>
    <xf numFmtId="166" fontId="21" fillId="13" borderId="12" xfId="1" applyNumberFormat="1" applyFont="1" applyFill="1" applyBorder="1" applyAlignment="1" applyProtection="1">
      <alignment horizontal="right" vertical="center" wrapText="1"/>
      <protection locked="0"/>
    </xf>
    <xf numFmtId="0" fontId="23" fillId="5" borderId="12" xfId="2" applyFont="1" applyFill="1" applyBorder="1" applyAlignment="1">
      <alignment vertical="top"/>
    </xf>
    <xf numFmtId="0" fontId="23" fillId="13" borderId="12" xfId="2" applyFont="1" applyFill="1" applyBorder="1" applyAlignment="1">
      <alignment horizontal="center" vertical="top"/>
    </xf>
  </cellXfs>
  <cellStyles count="6">
    <cellStyle name="Moneda" xfId="1" builtinId="4"/>
    <cellStyle name="Moneda 2" xfId="4" xr:uid="{77981A62-858D-48F6-943E-BE32C15C51B8}"/>
    <cellStyle name="Normal" xfId="0" builtinId="0"/>
    <cellStyle name="Normal 2" xfId="2" xr:uid="{94BA8AD3-BE8B-4D7B-AE06-ED84C72FFF5A}"/>
    <cellStyle name="Normal 2 2" xfId="5" xr:uid="{164B5641-1952-4388-90DB-39497EAC36DE}"/>
    <cellStyle name="Normal 3" xfId="3" xr:uid="{5D95F770-BE45-47CA-8ACE-E40C76794A87}"/>
  </cellStyles>
  <dxfs count="71">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
      <fill>
        <patternFill patternType="solid">
          <fgColor theme="1"/>
          <bgColor theme="1"/>
        </patternFill>
      </fill>
    </dxf>
    <dxf>
      <fill>
        <patternFill patternType="solid">
          <fgColor rgb="FFB4C6E7"/>
          <bgColor rgb="FFB4C6E7"/>
        </patternFill>
      </fill>
    </dxf>
    <dxf>
      <fill>
        <patternFill patternType="solid">
          <fgColor rgb="FFD8D8D8"/>
          <bgColor rgb="FFD8D8D8"/>
        </patternFill>
      </fill>
    </dxf>
    <dxf>
      <fill>
        <patternFill patternType="solid">
          <fgColor theme="1"/>
          <bgColor theme="1"/>
        </patternFill>
      </fill>
    </dxf>
  </dxfs>
  <tableStyles count="18">
    <tableStyle name="Desviación gastos e ingresos-style" pivot="0" count="3" xr9:uid="{00000000-0011-0000-FFFF-FFFF00000000}">
      <tableStyleElement type="headerRow" dxfId="70"/>
      <tableStyleElement type="firstRowStripe" dxfId="69"/>
      <tableStyleElement type="secondRowStripe" dxfId="68"/>
    </tableStyle>
    <tableStyle name="Cuenta Justificativa-style" pivot="0" count="4" xr9:uid="{00000000-0011-0000-FFFF-FFFF01000000}">
      <tableStyleElement type="headerRow" dxfId="67"/>
      <tableStyleElement type="totalRow" dxfId="66"/>
      <tableStyleElement type="firstRowStripe" dxfId="65"/>
      <tableStyleElement type="secondRowStripe" dxfId="64"/>
    </tableStyle>
    <tableStyle name="Cuenta Justificativa-style 2" pivot="0" count="4" xr9:uid="{00000000-0011-0000-FFFF-FFFF02000000}">
      <tableStyleElement type="headerRow" dxfId="63"/>
      <tableStyleElement type="totalRow" dxfId="62"/>
      <tableStyleElement type="firstRowStripe" dxfId="61"/>
      <tableStyleElement type="secondRowStripe" dxfId="60"/>
    </tableStyle>
    <tableStyle name="Cuenta Justificativa-style 3" pivot="0" count="4" xr9:uid="{00000000-0011-0000-FFFF-FFFF03000000}">
      <tableStyleElement type="headerRow" dxfId="59"/>
      <tableStyleElement type="totalRow" dxfId="58"/>
      <tableStyleElement type="firstRowStripe" dxfId="57"/>
      <tableStyleElement type="secondRowStripe" dxfId="56"/>
    </tableStyle>
    <tableStyle name="Cuenta Justificativa-style 4" pivot="0" count="4" xr9:uid="{00000000-0011-0000-FFFF-FFFF04000000}">
      <tableStyleElement type="headerRow" dxfId="55"/>
      <tableStyleElement type="totalRow" dxfId="54"/>
      <tableStyleElement type="firstRowStripe" dxfId="53"/>
      <tableStyleElement type="secondRowStripe" dxfId="52"/>
    </tableStyle>
    <tableStyle name="Cuenta Justificativa-style 5" pivot="0" count="4" xr9:uid="{00000000-0011-0000-FFFF-FFFF05000000}">
      <tableStyleElement type="headerRow" dxfId="51"/>
      <tableStyleElement type="totalRow" dxfId="50"/>
      <tableStyleElement type="firstRowStripe" dxfId="49"/>
      <tableStyleElement type="secondRowStripe" dxfId="48"/>
    </tableStyle>
    <tableStyle name="Cuenta Justificativa-style 6" pivot="0" count="4" xr9:uid="{00000000-0011-0000-FFFF-FFFF06000000}">
      <tableStyleElement type="headerRow" dxfId="47"/>
      <tableStyleElement type="totalRow" dxfId="46"/>
      <tableStyleElement type="firstRowStripe" dxfId="45"/>
      <tableStyleElement type="secondRowStripe" dxfId="44"/>
    </tableStyle>
    <tableStyle name="Cuenta Justificativa-style 7" pivot="0" count="4" xr9:uid="{00000000-0011-0000-FFFF-FFFF07000000}">
      <tableStyleElement type="headerRow" dxfId="43"/>
      <tableStyleElement type="totalRow" dxfId="42"/>
      <tableStyleElement type="firstRowStripe" dxfId="41"/>
      <tableStyleElement type="secondRowStripe" dxfId="40"/>
    </tableStyle>
    <tableStyle name="Cuenta Justificativa-style 8" pivot="0" count="4" xr9:uid="{00000000-0011-0000-FFFF-FFFF08000000}">
      <tableStyleElement type="headerRow" dxfId="39"/>
      <tableStyleElement type="totalRow" dxfId="38"/>
      <tableStyleElement type="firstRowStripe" dxfId="37"/>
      <tableStyleElement type="secondRowStripe" dxfId="36"/>
    </tableStyle>
    <tableStyle name="Cuenta Justificativa-style 9" pivot="0" count="4" xr9:uid="{00000000-0011-0000-FFFF-FFFF09000000}">
      <tableStyleElement type="headerRow" dxfId="35"/>
      <tableStyleElement type="totalRow" dxfId="34"/>
      <tableStyleElement type="firstRowStripe" dxfId="33"/>
      <tableStyleElement type="secondRowStripe" dxfId="32"/>
    </tableStyle>
    <tableStyle name="Cuenta Justificativa-style 10" pivot="0" count="4" xr9:uid="{00000000-0011-0000-FFFF-FFFF0A000000}">
      <tableStyleElement type="headerRow" dxfId="31"/>
      <tableStyleElement type="totalRow" dxfId="30"/>
      <tableStyleElement type="firstRowStripe" dxfId="29"/>
      <tableStyleElement type="secondRowStripe" dxfId="28"/>
    </tableStyle>
    <tableStyle name="Cuenta Justificativa-style 11" pivot="0" count="4" xr9:uid="{00000000-0011-0000-FFFF-FFFF0B000000}">
      <tableStyleElement type="headerRow" dxfId="27"/>
      <tableStyleElement type="totalRow" dxfId="26"/>
      <tableStyleElement type="firstRowStripe" dxfId="25"/>
      <tableStyleElement type="secondRowStripe" dxfId="24"/>
    </tableStyle>
    <tableStyle name="Cuenta Justificativa-style 12" pivot="0" count="4" xr9:uid="{00000000-0011-0000-FFFF-FFFF0C000000}">
      <tableStyleElement type="headerRow" dxfId="23"/>
      <tableStyleElement type="totalRow" dxfId="22"/>
      <tableStyleElement type="firstRowStripe" dxfId="21"/>
      <tableStyleElement type="secondRowStripe" dxfId="20"/>
    </tableStyle>
    <tableStyle name="Cuenta Justificativa-style 13" pivot="0" count="4" xr9:uid="{00000000-0011-0000-FFFF-FFFF0D000000}">
      <tableStyleElement type="headerRow" dxfId="19"/>
      <tableStyleElement type="totalRow" dxfId="18"/>
      <tableStyleElement type="firstRowStripe" dxfId="17"/>
      <tableStyleElement type="secondRowStripe" dxfId="16"/>
    </tableStyle>
    <tableStyle name="Cuenta Justificativa-style 14" pivot="0" count="4" xr9:uid="{00000000-0011-0000-FFFF-FFFF0E000000}">
      <tableStyleElement type="headerRow" dxfId="15"/>
      <tableStyleElement type="totalRow" dxfId="14"/>
      <tableStyleElement type="firstRowStripe" dxfId="13"/>
      <tableStyleElement type="secondRowStripe" dxfId="12"/>
    </tableStyle>
    <tableStyle name="Cuenta Justificativa-style 15" pivot="0" count="4" xr9:uid="{00000000-0011-0000-FFFF-FFFF0F000000}">
      <tableStyleElement type="headerRow" dxfId="11"/>
      <tableStyleElement type="totalRow" dxfId="10"/>
      <tableStyleElement type="firstRowStripe" dxfId="9"/>
      <tableStyleElement type="secondRowStripe" dxfId="8"/>
    </tableStyle>
    <tableStyle name="Cuenta Justificativa-style 16" pivot="0" count="4" xr9:uid="{00000000-0011-0000-FFFF-FFFF10000000}">
      <tableStyleElement type="headerRow" dxfId="7"/>
      <tableStyleElement type="totalRow" dxfId="6"/>
      <tableStyleElement type="firstRowStripe" dxfId="5"/>
      <tableStyleElement type="secondRowStripe" dxfId="4"/>
    </tableStyle>
    <tableStyle name="Cuenta Justificativa-style 17" pivot="0" count="4" xr9:uid="{00000000-0011-0000-FFFF-FFFF11000000}">
      <tableStyleElement type="headerRow" dxfId="3"/>
      <tableStyleElement type="total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2428875</xdr:colOff>
          <xdr:row>14</xdr:row>
          <xdr:rowOff>9525</xdr:rowOff>
        </xdr:from>
        <xdr:to>
          <xdr:col>1</xdr:col>
          <xdr:colOff>1847850</xdr:colOff>
          <xdr:row>15</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Empresa con personalidad jurídica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2152650</xdr:colOff>
          <xdr:row>14</xdr:row>
          <xdr:rowOff>28575</xdr:rowOff>
        </xdr:from>
        <xdr:to>
          <xdr:col>2</xdr:col>
          <xdr:colOff>390525</xdr:colOff>
          <xdr:row>15</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Persona física (profesional / autónomo/a)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2076450</xdr:colOff>
          <xdr:row>14</xdr:row>
          <xdr:rowOff>0</xdr:rowOff>
        </xdr:from>
        <xdr:to>
          <xdr:col>4</xdr:col>
          <xdr:colOff>1323975</xdr:colOff>
          <xdr:row>15</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Entidad cultural sin ánimo de lucro (asociación o similares)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2438400</xdr:colOff>
          <xdr:row>26</xdr:row>
          <xdr:rowOff>38100</xdr:rowOff>
        </xdr:from>
        <xdr:to>
          <xdr:col>1</xdr:col>
          <xdr:colOff>1857375</xdr:colOff>
          <xdr:row>27</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Representante legal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1781175</xdr:colOff>
          <xdr:row>26</xdr:row>
          <xdr:rowOff>76200</xdr:rowOff>
        </xdr:from>
        <xdr:to>
          <xdr:col>1</xdr:col>
          <xdr:colOff>3105150</xdr:colOff>
          <xdr:row>27</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Apoderamiento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26</xdr:row>
          <xdr:rowOff>95250</xdr:rowOff>
        </xdr:from>
        <xdr:to>
          <xdr:col>5</xdr:col>
          <xdr:colOff>9525</xdr:colOff>
          <xdr:row>27</xdr:row>
          <xdr:rowOff>57150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Otro</a:t>
              </a:r>
            </a:p>
          </xdr:txBody>
        </xdr:sp>
        <xdr:clientData/>
      </xdr:twoCellAnchor>
    </mc:Choice>
    <mc:Fallback/>
  </mc:AlternateContent>
  <xdr:oneCellAnchor>
    <xdr:from>
      <xdr:col>3</xdr:col>
      <xdr:colOff>394609</xdr:colOff>
      <xdr:row>2</xdr:row>
      <xdr:rowOff>-1</xdr:rowOff>
    </xdr:from>
    <xdr:ext cx="4503963" cy="1605643"/>
    <xdr:sp macro="" textlink="">
      <xdr:nvSpPr>
        <xdr:cNvPr id="2" name="Shape 3">
          <a:extLst>
            <a:ext uri="{FF2B5EF4-FFF2-40B4-BE49-F238E27FC236}">
              <a16:creationId xmlns:a16="http://schemas.microsoft.com/office/drawing/2014/main" id="{00000000-0008-0000-0000-000002000000}"/>
            </a:ext>
          </a:extLst>
        </xdr:cNvPr>
        <xdr:cNvSpPr txBox="1"/>
      </xdr:nvSpPr>
      <xdr:spPr>
        <a:xfrm>
          <a:off x="3280684" y="380999"/>
          <a:ext cx="4503963" cy="1605643"/>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u="sng">
              <a:solidFill>
                <a:srgbClr val="FF0000"/>
              </a:solidFill>
              <a:latin typeface="Times New Roman"/>
              <a:ea typeface="Times New Roman"/>
              <a:cs typeface="Times New Roman"/>
              <a:sym typeface="Times New Roman"/>
            </a:rPr>
            <a:t>AVISO IMPORTANTE:</a:t>
          </a:r>
          <a:endParaRPr sz="1100"/>
        </a:p>
        <a:p>
          <a:pPr marL="0" lvl="0" indent="0" algn="l" rtl="0">
            <a:spcBef>
              <a:spcPts val="0"/>
            </a:spcBef>
            <a:spcAft>
              <a:spcPts val="0"/>
            </a:spcAft>
            <a:buNone/>
          </a:pPr>
          <a:r>
            <a:rPr lang="en-US" sz="1100" b="1">
              <a:solidFill>
                <a:srgbClr val="0C0C0C"/>
              </a:solidFill>
              <a:latin typeface="Times New Roman"/>
              <a:ea typeface="Times New Roman"/>
              <a:cs typeface="Times New Roman"/>
              <a:sym typeface="Times New Roman"/>
            </a:rPr>
            <a:t>TANTO ESTE DOCUMENTO COMO LA INFORMACIÓN QUE CONTIENE ES A TÍTULO ORIENTATIVO, LA PERSONA INTERESADA ASUME ÍNTEGRAMENTE LA RESPONSABILIDAD DE ESTE DOCUMENTO Y SERÁ LA RESPONSABLE DE VERIFICAR SI LAS CUANTÍAS Y PORCENTAJES ESTÁN DENTRO DE LOS LÍMITES PERMITIDOS EN LAS SUBVENCIONES, INDEPENDIENTEMENTE DEL RESULTADO DE ESTA HOJA DE EXCEL. </a:t>
          </a:r>
          <a:endParaRPr sz="1100" b="1">
            <a:solidFill>
              <a:srgbClr val="0C0C0C"/>
            </a:solidFill>
            <a:latin typeface="Times New Roman"/>
            <a:ea typeface="Times New Roman"/>
            <a:cs typeface="Times New Roman"/>
            <a:sym typeface="Times New Roman"/>
          </a:endParaRPr>
        </a:p>
      </xdr:txBody>
    </xdr:sp>
    <xdr:clientData fLocksWithSheet="0"/>
  </xdr:oneCellAnchor>
  <mc:AlternateContent xmlns:mc="http://schemas.openxmlformats.org/markup-compatibility/2006">
    <mc:Choice xmlns:a14="http://schemas.microsoft.com/office/drawing/2010/main" Requires="a14">
      <xdr:twoCellAnchor editAs="oneCell">
        <xdr:from>
          <xdr:col>0</xdr:col>
          <xdr:colOff>2419350</xdr:colOff>
          <xdr:row>14</xdr:row>
          <xdr:rowOff>314325</xdr:rowOff>
        </xdr:from>
        <xdr:to>
          <xdr:col>1</xdr:col>
          <xdr:colOff>3209925</xdr:colOff>
          <xdr:row>15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Agrupación personas físicas carentes de personalidad jurídica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26</xdr:row>
          <xdr:rowOff>95250</xdr:rowOff>
        </xdr:from>
        <xdr:to>
          <xdr:col>3</xdr:col>
          <xdr:colOff>1114425</xdr:colOff>
          <xdr:row>27</xdr:row>
          <xdr:rowOff>38100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S" sz="800" b="0" i="0" u="none" strike="noStrike" baseline="0">
                  <a:solidFill>
                    <a:srgbClr val="000000"/>
                  </a:solidFill>
                  <a:latin typeface="Segoe UI"/>
                  <a:cs typeface="Segoe UI"/>
                </a:rPr>
                <a:t>Representante de la agrupación de p. físicas</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0420-0DF8-45BF-AA04-DDBE24DB27F5}">
  <sheetPr>
    <pageSetUpPr fitToPage="1"/>
  </sheetPr>
  <dimension ref="A1:M1022"/>
  <sheetViews>
    <sheetView tabSelected="1" zoomScale="55" zoomScaleNormal="55" zoomScaleSheetLayoutView="30" workbookViewId="0">
      <selection activeCell="C12" sqref="C12"/>
    </sheetView>
  </sheetViews>
  <sheetFormatPr baseColWidth="10" defaultColWidth="14.42578125" defaultRowHeight="15" customHeight="1" x14ac:dyDescent="0.2"/>
  <cols>
    <col min="1" max="1" width="41.85546875" style="5" customWidth="1"/>
    <col min="2" max="2" width="59.5703125" style="5" customWidth="1"/>
    <col min="3" max="3" width="34.42578125" style="5" customWidth="1"/>
    <col min="4" max="4" width="23.42578125" style="5" customWidth="1"/>
    <col min="5" max="5" width="20.7109375" style="5" customWidth="1"/>
    <col min="6" max="6" width="50.85546875" style="5" customWidth="1"/>
    <col min="7" max="7" width="18.28515625" style="4" customWidth="1"/>
    <col min="8" max="8" width="20.5703125" style="4" bestFit="1" customWidth="1"/>
    <col min="9" max="9" width="18.28515625" style="5" customWidth="1"/>
    <col min="10" max="10" width="20.42578125" style="5" customWidth="1"/>
    <col min="11" max="11" width="21.7109375" style="5" customWidth="1"/>
    <col min="12" max="12" width="19" style="5" customWidth="1"/>
    <col min="13" max="13" width="17.7109375" style="5" customWidth="1"/>
    <col min="14" max="26" width="9.140625" style="5" customWidth="1"/>
    <col min="27" max="16384" width="14.42578125" style="5"/>
  </cols>
  <sheetData>
    <row r="1" spans="1:8" ht="20.25" x14ac:dyDescent="0.2">
      <c r="A1" s="96" t="s">
        <v>97</v>
      </c>
      <c r="B1" s="96"/>
      <c r="C1" s="96"/>
      <c r="D1" s="96"/>
      <c r="E1" s="96"/>
      <c r="F1" s="4"/>
    </row>
    <row r="2" spans="1:8" thickBot="1" x14ac:dyDescent="0.25">
      <c r="A2" s="100" t="s">
        <v>46</v>
      </c>
      <c r="B2" s="101"/>
      <c r="C2" s="102"/>
      <c r="D2" s="101"/>
      <c r="E2" s="103"/>
      <c r="F2" s="4"/>
    </row>
    <row r="3" spans="1:8" ht="18.75" customHeight="1" thickBot="1" x14ac:dyDescent="0.3">
      <c r="A3" s="99" t="s">
        <v>104</v>
      </c>
      <c r="B3" s="99"/>
      <c r="C3" s="6"/>
      <c r="D3" s="4"/>
      <c r="E3" s="4"/>
      <c r="F3" s="4"/>
    </row>
    <row r="4" spans="1:8" ht="11.1" customHeight="1" thickBot="1" x14ac:dyDescent="0.3">
      <c r="A4" s="7"/>
      <c r="B4" s="7"/>
      <c r="C4" s="8"/>
      <c r="D4" s="4"/>
      <c r="E4" s="4"/>
      <c r="F4" s="4"/>
    </row>
    <row r="5" spans="1:8" s="4" customFormat="1" ht="27.75" customHeight="1" thickBot="1" x14ac:dyDescent="0.3">
      <c r="A5" s="107" t="s">
        <v>105</v>
      </c>
      <c r="B5" s="107"/>
      <c r="C5" s="10"/>
    </row>
    <row r="6" spans="1:8" s="4" customFormat="1" ht="11.1" customHeight="1" thickBot="1" x14ac:dyDescent="0.3">
      <c r="A6" s="9"/>
      <c r="B6" s="9"/>
      <c r="C6" s="11"/>
    </row>
    <row r="7" spans="1:8" s="13" customFormat="1" ht="38.25" customHeight="1" thickBot="1" x14ac:dyDescent="0.4">
      <c r="A7" s="108" t="s">
        <v>98</v>
      </c>
      <c r="B7" s="109"/>
      <c r="C7" s="12"/>
    </row>
    <row r="8" spans="1:8" s="13" customFormat="1" ht="11.1" customHeight="1" thickBot="1" x14ac:dyDescent="0.4">
      <c r="A8" s="14"/>
    </row>
    <row r="9" spans="1:8" s="13" customFormat="1" ht="33" customHeight="1" thickBot="1" x14ac:dyDescent="0.4">
      <c r="A9" s="108" t="s">
        <v>106</v>
      </c>
      <c r="B9" s="109"/>
      <c r="C9" s="12"/>
    </row>
    <row r="10" spans="1:8" ht="30.75" thickBot="1" x14ac:dyDescent="0.3">
      <c r="A10" s="15" t="s">
        <v>45</v>
      </c>
      <c r="B10" s="6"/>
      <c r="D10" s="4"/>
      <c r="E10" s="4"/>
      <c r="F10" s="4"/>
    </row>
    <row r="11" spans="1:8" ht="40.5" customHeight="1" thickBot="1" x14ac:dyDescent="0.3">
      <c r="A11" s="15" t="s">
        <v>44</v>
      </c>
      <c r="B11" s="142"/>
      <c r="C11" s="4"/>
      <c r="D11" s="4"/>
      <c r="E11" s="4"/>
      <c r="F11" s="4"/>
    </row>
    <row r="12" spans="1:8" ht="38.25" customHeight="1" thickBot="1" x14ac:dyDescent="0.3">
      <c r="A12" s="15" t="s">
        <v>47</v>
      </c>
      <c r="B12" s="143"/>
      <c r="C12" s="4"/>
      <c r="D12" s="4"/>
      <c r="E12" s="4"/>
      <c r="F12" s="4"/>
    </row>
    <row r="13" spans="1:8" ht="21" customHeight="1" thickBot="1" x14ac:dyDescent="0.25">
      <c r="A13" s="4"/>
      <c r="B13" s="4"/>
      <c r="C13" s="4"/>
      <c r="D13" s="4"/>
      <c r="E13" s="4"/>
      <c r="F13" s="4"/>
    </row>
    <row r="14" spans="1:8" ht="15.75" customHeight="1" thickBot="1" x14ac:dyDescent="0.25">
      <c r="A14" s="104" t="s">
        <v>43</v>
      </c>
      <c r="B14" s="105"/>
      <c r="C14" s="105"/>
      <c r="D14" s="105"/>
      <c r="E14" s="106"/>
      <c r="F14" s="4"/>
    </row>
    <row r="15" spans="1:8" s="16" customFormat="1" ht="49.5" customHeight="1" x14ac:dyDescent="0.35">
      <c r="A15" s="14" t="s">
        <v>10</v>
      </c>
      <c r="B15" s="13"/>
      <c r="C15" s="13"/>
      <c r="D15" s="13"/>
      <c r="E15" s="13"/>
      <c r="F15" s="13"/>
      <c r="G15" s="13"/>
      <c r="H15" s="13"/>
    </row>
    <row r="16" spans="1:8" ht="15.75" thickBot="1" x14ac:dyDescent="0.3">
      <c r="A16" s="14"/>
      <c r="B16" s="17" t="s">
        <v>12</v>
      </c>
      <c r="C16" s="4"/>
      <c r="D16" s="4"/>
      <c r="E16" s="4"/>
      <c r="F16" s="4"/>
    </row>
    <row r="17" spans="1:8" ht="15.75" thickBot="1" x14ac:dyDescent="0.25">
      <c r="A17" s="18" t="s">
        <v>13</v>
      </c>
      <c r="B17" s="97"/>
      <c r="C17" s="98"/>
      <c r="D17" s="4"/>
      <c r="E17" s="4"/>
      <c r="F17" s="4"/>
    </row>
    <row r="18" spans="1:8" ht="14.25" x14ac:dyDescent="0.2">
      <c r="A18" s="110" t="s">
        <v>31</v>
      </c>
      <c r="B18" s="19"/>
      <c r="C18" s="19"/>
      <c r="D18" s="4"/>
      <c r="E18" s="4"/>
      <c r="F18" s="4"/>
    </row>
    <row r="19" spans="1:8" ht="15.75" thickBot="1" x14ac:dyDescent="0.3">
      <c r="A19" s="110"/>
      <c r="B19" s="17" t="s">
        <v>42</v>
      </c>
      <c r="C19" s="4"/>
      <c r="D19" s="4"/>
      <c r="E19" s="4"/>
      <c r="F19" s="4"/>
    </row>
    <row r="20" spans="1:8" ht="15.75" thickBot="1" x14ac:dyDescent="0.25">
      <c r="A20" s="18" t="s">
        <v>41</v>
      </c>
      <c r="B20" s="97"/>
      <c r="C20" s="98"/>
      <c r="D20" s="4"/>
      <c r="E20" s="4"/>
      <c r="F20" s="4"/>
    </row>
    <row r="21" spans="1:8" ht="14.25" x14ac:dyDescent="0.2">
      <c r="A21" s="110" t="s">
        <v>31</v>
      </c>
      <c r="B21" s="19"/>
      <c r="C21" s="19"/>
      <c r="D21" s="4"/>
      <c r="E21" s="4"/>
      <c r="F21" s="4"/>
    </row>
    <row r="22" spans="1:8" ht="15.75" thickBot="1" x14ac:dyDescent="0.3">
      <c r="A22" s="110"/>
      <c r="B22" s="17" t="s">
        <v>3</v>
      </c>
      <c r="C22" s="17" t="s">
        <v>14</v>
      </c>
      <c r="D22" s="17" t="s">
        <v>15</v>
      </c>
      <c r="E22" s="4"/>
      <c r="F22" s="4"/>
    </row>
    <row r="23" spans="1:8" ht="15.75" thickBot="1" x14ac:dyDescent="0.3">
      <c r="A23" s="17" t="s">
        <v>11</v>
      </c>
      <c r="B23" s="20"/>
      <c r="C23" s="8"/>
      <c r="D23" s="6"/>
      <c r="E23" s="4"/>
      <c r="F23" s="4"/>
    </row>
    <row r="24" spans="1:8" x14ac:dyDescent="0.25">
      <c r="A24" s="17"/>
      <c r="B24" s="17"/>
      <c r="C24" s="4"/>
      <c r="D24" s="4"/>
      <c r="E24" s="4"/>
      <c r="F24" s="4"/>
    </row>
    <row r="25" spans="1:8" thickBot="1" x14ac:dyDescent="0.25">
      <c r="A25" s="4"/>
      <c r="B25" s="4"/>
      <c r="C25" s="4"/>
      <c r="D25" s="4"/>
      <c r="E25" s="4"/>
      <c r="F25" s="4"/>
    </row>
    <row r="26" spans="1:8" ht="15.75" customHeight="1" thickBot="1" x14ac:dyDescent="0.25">
      <c r="A26" s="93" t="s">
        <v>0</v>
      </c>
      <c r="B26" s="94"/>
      <c r="C26" s="94"/>
      <c r="D26" s="94"/>
      <c r="E26" s="95"/>
      <c r="F26" s="4"/>
    </row>
    <row r="27" spans="1:8" s="16" customFormat="1" ht="25.5" x14ac:dyDescent="0.35">
      <c r="A27" s="14" t="s">
        <v>16</v>
      </c>
      <c r="B27" s="21"/>
      <c r="C27" s="21"/>
      <c r="D27" s="21"/>
      <c r="E27" s="21"/>
      <c r="F27" s="13"/>
      <c r="G27" s="13"/>
      <c r="H27" s="13"/>
    </row>
    <row r="28" spans="1:8" ht="15.75" thickBot="1" x14ac:dyDescent="0.3">
      <c r="A28" s="17" t="s">
        <v>1</v>
      </c>
      <c r="B28" s="17" t="s">
        <v>2</v>
      </c>
      <c r="C28" s="4"/>
      <c r="D28" s="4"/>
      <c r="E28" s="4"/>
      <c r="F28" s="4"/>
    </row>
    <row r="29" spans="1:8" thickBot="1" x14ac:dyDescent="0.25">
      <c r="A29" s="22"/>
      <c r="B29" s="22"/>
      <c r="C29" s="4"/>
      <c r="D29" s="4"/>
      <c r="E29" s="4"/>
      <c r="F29" s="4"/>
    </row>
    <row r="30" spans="1:8" ht="14.25" x14ac:dyDescent="0.2">
      <c r="A30" s="4"/>
      <c r="B30" s="4"/>
      <c r="C30" s="4"/>
      <c r="D30" s="4"/>
      <c r="E30" s="4"/>
      <c r="F30" s="4"/>
    </row>
    <row r="31" spans="1:8" ht="15.75" thickBot="1" x14ac:dyDescent="0.3">
      <c r="A31" s="17" t="s">
        <v>3</v>
      </c>
      <c r="B31" s="17" t="s">
        <v>4</v>
      </c>
      <c r="C31" s="17" t="s">
        <v>5</v>
      </c>
      <c r="D31" s="4"/>
      <c r="E31" s="4"/>
      <c r="F31" s="4"/>
    </row>
    <row r="32" spans="1:8" thickBot="1" x14ac:dyDescent="0.25">
      <c r="A32" s="22"/>
      <c r="B32" s="22"/>
      <c r="C32" s="22"/>
      <c r="D32" s="4"/>
      <c r="E32" s="4"/>
      <c r="F32" s="4"/>
    </row>
    <row r="33" spans="1:13" ht="14.25" x14ac:dyDescent="0.2">
      <c r="A33" s="19"/>
      <c r="B33" s="19"/>
      <c r="C33" s="19"/>
      <c r="D33" s="4"/>
      <c r="E33" s="4"/>
      <c r="F33" s="4"/>
    </row>
    <row r="34" spans="1:13" ht="22.5" customHeight="1" x14ac:dyDescent="0.25">
      <c r="A34" s="23" t="s">
        <v>99</v>
      </c>
      <c r="B34" s="24"/>
      <c r="C34" s="24"/>
      <c r="D34" s="24"/>
      <c r="E34" s="24"/>
      <c r="F34" s="24"/>
      <c r="G34" s="24"/>
      <c r="H34" s="25"/>
    </row>
    <row r="35" spans="1:13" ht="22.5" customHeight="1" x14ac:dyDescent="0.25">
      <c r="A35" s="26" t="s">
        <v>100</v>
      </c>
      <c r="B35" s="4"/>
      <c r="C35" s="4"/>
      <c r="D35" s="4"/>
      <c r="E35" s="4"/>
      <c r="F35" s="4"/>
      <c r="H35" s="27"/>
    </row>
    <row r="36" spans="1:13" ht="22.5" customHeight="1" x14ac:dyDescent="0.25">
      <c r="A36" s="26" t="s">
        <v>101</v>
      </c>
      <c r="B36" s="4"/>
      <c r="C36" s="4"/>
      <c r="D36" s="4"/>
      <c r="E36" s="4"/>
      <c r="F36" s="4"/>
      <c r="H36" s="27"/>
    </row>
    <row r="37" spans="1:13" ht="22.5" customHeight="1" x14ac:dyDescent="0.25">
      <c r="A37" s="26" t="s">
        <v>102</v>
      </c>
      <c r="B37" s="4"/>
      <c r="C37" s="4"/>
      <c r="D37" s="4"/>
      <c r="E37" s="4"/>
      <c r="F37" s="4"/>
      <c r="H37" s="27"/>
    </row>
    <row r="38" spans="1:13" ht="22.5" customHeight="1" thickBot="1" x14ac:dyDescent="0.3">
      <c r="A38" s="28" t="s">
        <v>103</v>
      </c>
      <c r="B38" s="29"/>
      <c r="C38" s="29"/>
      <c r="D38" s="29"/>
      <c r="E38" s="29"/>
      <c r="F38" s="29"/>
      <c r="G38" s="29"/>
      <c r="H38" s="30"/>
    </row>
    <row r="39" spans="1:13" ht="15.75" customHeight="1" x14ac:dyDescent="0.2">
      <c r="A39" s="111" t="s">
        <v>37</v>
      </c>
      <c r="B39" s="112"/>
      <c r="C39" s="112"/>
      <c r="D39" s="112"/>
      <c r="E39" s="112"/>
      <c r="F39" s="112"/>
      <c r="G39" s="112"/>
      <c r="H39" s="112"/>
      <c r="I39" s="113"/>
      <c r="J39" s="113"/>
      <c r="K39" s="113"/>
      <c r="L39" s="113"/>
      <c r="M39" s="114"/>
    </row>
    <row r="40" spans="1:13" ht="15.75" customHeight="1" thickBot="1" x14ac:dyDescent="0.25">
      <c r="A40" s="115" t="s">
        <v>36</v>
      </c>
      <c r="B40" s="116"/>
      <c r="C40" s="116"/>
      <c r="D40" s="116"/>
      <c r="E40" s="116"/>
      <c r="F40" s="116"/>
      <c r="G40" s="116"/>
      <c r="H40" s="116"/>
      <c r="I40" s="116"/>
      <c r="J40" s="116"/>
      <c r="K40" s="116"/>
      <c r="L40" s="116"/>
      <c r="M40" s="117"/>
    </row>
    <row r="41" spans="1:13" ht="24" customHeight="1" thickBot="1" x14ac:dyDescent="0.25">
      <c r="A41" s="111" t="s">
        <v>111</v>
      </c>
      <c r="B41" s="112"/>
      <c r="C41" s="112"/>
      <c r="D41" s="112"/>
      <c r="E41" s="112"/>
      <c r="F41" s="112"/>
      <c r="G41" s="112"/>
      <c r="H41" s="112"/>
      <c r="I41" s="113"/>
      <c r="J41" s="113"/>
      <c r="K41" s="113"/>
      <c r="L41" s="113"/>
      <c r="M41" s="114"/>
    </row>
    <row r="42" spans="1:13" ht="15.75" customHeight="1" x14ac:dyDescent="0.2">
      <c r="A42" s="118" t="s">
        <v>87</v>
      </c>
      <c r="B42" s="119"/>
      <c r="C42" s="119"/>
      <c r="D42" s="119"/>
      <c r="E42" s="119"/>
      <c r="F42" s="119"/>
      <c r="G42" s="119"/>
      <c r="H42" s="119"/>
      <c r="I42" s="119"/>
      <c r="J42" s="119"/>
      <c r="K42" s="119"/>
      <c r="L42" s="119"/>
      <c r="M42" s="120"/>
    </row>
    <row r="43" spans="1:13" ht="72" customHeight="1" x14ac:dyDescent="0.2">
      <c r="A43" s="31" t="s">
        <v>23</v>
      </c>
      <c r="B43" s="32" t="s">
        <v>22</v>
      </c>
      <c r="C43" s="32" t="s">
        <v>20</v>
      </c>
      <c r="D43" s="32" t="s">
        <v>21</v>
      </c>
      <c r="E43" s="32" t="s">
        <v>24</v>
      </c>
      <c r="F43" s="32" t="s">
        <v>94</v>
      </c>
      <c r="G43" s="32" t="s">
        <v>25</v>
      </c>
      <c r="H43" s="32" t="s">
        <v>26</v>
      </c>
      <c r="I43" s="32" t="s">
        <v>27</v>
      </c>
      <c r="J43" s="32" t="s">
        <v>32</v>
      </c>
      <c r="K43" s="32" t="s">
        <v>33</v>
      </c>
      <c r="L43" s="32" t="s">
        <v>34</v>
      </c>
      <c r="M43" s="33" t="s">
        <v>35</v>
      </c>
    </row>
    <row r="44" spans="1:13" ht="15.75" customHeight="1" x14ac:dyDescent="0.2">
      <c r="A44" s="34">
        <v>1</v>
      </c>
      <c r="B44" s="35"/>
      <c r="C44" s="36"/>
      <c r="D44" s="37" t="s">
        <v>6</v>
      </c>
      <c r="E44" s="36"/>
      <c r="F44" s="35"/>
      <c r="G44" s="35"/>
      <c r="H44" s="35"/>
      <c r="I44" s="35"/>
      <c r="J44" s="38"/>
      <c r="K44" s="38"/>
      <c r="L44" s="38"/>
      <c r="M44" s="39">
        <f>J44+K44-L44</f>
        <v>0</v>
      </c>
    </row>
    <row r="45" spans="1:13" ht="15.75" customHeight="1" x14ac:dyDescent="0.2">
      <c r="A45" s="40">
        <f t="shared" ref="A45:A83" si="0">A44+1</f>
        <v>2</v>
      </c>
      <c r="B45" s="41"/>
      <c r="C45" s="42"/>
      <c r="D45" s="43" t="s">
        <v>6</v>
      </c>
      <c r="E45" s="42"/>
      <c r="F45" s="41"/>
      <c r="G45" s="41"/>
      <c r="H45" s="41"/>
      <c r="I45" s="41"/>
      <c r="J45" s="44"/>
      <c r="K45" s="44"/>
      <c r="L45" s="44"/>
      <c r="M45" s="45">
        <f t="shared" ref="M45:M83" si="1">J45+K45-L45</f>
        <v>0</v>
      </c>
    </row>
    <row r="46" spans="1:13" ht="15.75" customHeight="1" x14ac:dyDescent="0.2">
      <c r="A46" s="34">
        <f t="shared" si="0"/>
        <v>3</v>
      </c>
      <c r="B46" s="35"/>
      <c r="C46" s="36"/>
      <c r="D46" s="37" t="s">
        <v>6</v>
      </c>
      <c r="E46" s="36"/>
      <c r="F46" s="35"/>
      <c r="G46" s="35"/>
      <c r="H46" s="35"/>
      <c r="I46" s="35"/>
      <c r="J46" s="38"/>
      <c r="K46" s="38"/>
      <c r="L46" s="38"/>
      <c r="M46" s="39">
        <f t="shared" si="1"/>
        <v>0</v>
      </c>
    </row>
    <row r="47" spans="1:13" ht="15.75" customHeight="1" x14ac:dyDescent="0.2">
      <c r="A47" s="40">
        <f t="shared" si="0"/>
        <v>4</v>
      </c>
      <c r="B47" s="41"/>
      <c r="C47" s="42"/>
      <c r="D47" s="43"/>
      <c r="E47" s="42"/>
      <c r="F47" s="41"/>
      <c r="G47" s="41"/>
      <c r="H47" s="41"/>
      <c r="I47" s="41"/>
      <c r="J47" s="44"/>
      <c r="K47" s="44"/>
      <c r="L47" s="44"/>
      <c r="M47" s="45">
        <f t="shared" si="1"/>
        <v>0</v>
      </c>
    </row>
    <row r="48" spans="1:13" ht="15.75" customHeight="1" x14ac:dyDescent="0.2">
      <c r="A48" s="34">
        <f t="shared" si="0"/>
        <v>5</v>
      </c>
      <c r="B48" s="35"/>
      <c r="C48" s="36"/>
      <c r="D48" s="37" t="s">
        <v>6</v>
      </c>
      <c r="E48" s="36"/>
      <c r="F48" s="35"/>
      <c r="G48" s="35"/>
      <c r="H48" s="35"/>
      <c r="I48" s="35"/>
      <c r="J48" s="38"/>
      <c r="K48" s="38"/>
      <c r="L48" s="38"/>
      <c r="M48" s="39">
        <f t="shared" si="1"/>
        <v>0</v>
      </c>
    </row>
    <row r="49" spans="1:13" ht="15.75" customHeight="1" x14ac:dyDescent="0.2">
      <c r="A49" s="40">
        <f t="shared" si="0"/>
        <v>6</v>
      </c>
      <c r="B49" s="41"/>
      <c r="C49" s="42"/>
      <c r="D49" s="43" t="s">
        <v>6</v>
      </c>
      <c r="E49" s="42"/>
      <c r="F49" s="41"/>
      <c r="G49" s="41"/>
      <c r="H49" s="41"/>
      <c r="I49" s="41"/>
      <c r="J49" s="44"/>
      <c r="K49" s="44"/>
      <c r="L49" s="44"/>
      <c r="M49" s="45">
        <f t="shared" si="1"/>
        <v>0</v>
      </c>
    </row>
    <row r="50" spans="1:13" ht="15.75" customHeight="1" x14ac:dyDescent="0.2">
      <c r="A50" s="34">
        <f t="shared" si="0"/>
        <v>7</v>
      </c>
      <c r="B50" s="35"/>
      <c r="C50" s="36"/>
      <c r="D50" s="37" t="s">
        <v>6</v>
      </c>
      <c r="E50" s="36"/>
      <c r="F50" s="35"/>
      <c r="G50" s="35"/>
      <c r="H50" s="35"/>
      <c r="I50" s="35"/>
      <c r="J50" s="38"/>
      <c r="K50" s="38"/>
      <c r="L50" s="38"/>
      <c r="M50" s="39">
        <f t="shared" si="1"/>
        <v>0</v>
      </c>
    </row>
    <row r="51" spans="1:13" ht="15.75" customHeight="1" x14ac:dyDescent="0.2">
      <c r="A51" s="40">
        <f t="shared" si="0"/>
        <v>8</v>
      </c>
      <c r="B51" s="41"/>
      <c r="C51" s="42"/>
      <c r="D51" s="43" t="s">
        <v>6</v>
      </c>
      <c r="E51" s="42"/>
      <c r="F51" s="41"/>
      <c r="G51" s="41"/>
      <c r="H51" s="41"/>
      <c r="I51" s="41"/>
      <c r="J51" s="44"/>
      <c r="K51" s="44"/>
      <c r="L51" s="44"/>
      <c r="M51" s="45">
        <f t="shared" si="1"/>
        <v>0</v>
      </c>
    </row>
    <row r="52" spans="1:13" ht="15.75" customHeight="1" x14ac:dyDescent="0.2">
      <c r="A52" s="34">
        <f t="shared" si="0"/>
        <v>9</v>
      </c>
      <c r="B52" s="35"/>
      <c r="C52" s="36"/>
      <c r="D52" s="37" t="s">
        <v>6</v>
      </c>
      <c r="E52" s="36"/>
      <c r="F52" s="35"/>
      <c r="G52" s="35"/>
      <c r="H52" s="35"/>
      <c r="I52" s="35"/>
      <c r="J52" s="38"/>
      <c r="K52" s="38"/>
      <c r="L52" s="38"/>
      <c r="M52" s="39">
        <f t="shared" si="1"/>
        <v>0</v>
      </c>
    </row>
    <row r="53" spans="1:13" ht="15.75" customHeight="1" x14ac:dyDescent="0.2">
      <c r="A53" s="40">
        <f t="shared" si="0"/>
        <v>10</v>
      </c>
      <c r="B53" s="41"/>
      <c r="C53" s="42"/>
      <c r="D53" s="43" t="s">
        <v>6</v>
      </c>
      <c r="E53" s="42"/>
      <c r="F53" s="41"/>
      <c r="G53" s="41"/>
      <c r="H53" s="41"/>
      <c r="I53" s="41"/>
      <c r="J53" s="44"/>
      <c r="K53" s="44"/>
      <c r="L53" s="44"/>
      <c r="M53" s="45">
        <f t="shared" si="1"/>
        <v>0</v>
      </c>
    </row>
    <row r="54" spans="1:13" ht="15.75" customHeight="1" x14ac:dyDescent="0.2">
      <c r="A54" s="34">
        <f t="shared" si="0"/>
        <v>11</v>
      </c>
      <c r="B54" s="35"/>
      <c r="C54" s="36"/>
      <c r="D54" s="37" t="s">
        <v>6</v>
      </c>
      <c r="E54" s="36"/>
      <c r="F54" s="35"/>
      <c r="G54" s="35"/>
      <c r="H54" s="35"/>
      <c r="I54" s="35"/>
      <c r="J54" s="38"/>
      <c r="K54" s="38"/>
      <c r="L54" s="38"/>
      <c r="M54" s="39">
        <f t="shared" si="1"/>
        <v>0</v>
      </c>
    </row>
    <row r="55" spans="1:13" ht="15.75" customHeight="1" x14ac:dyDescent="0.2">
      <c r="A55" s="40">
        <f t="shared" si="0"/>
        <v>12</v>
      </c>
      <c r="B55" s="41"/>
      <c r="C55" s="42"/>
      <c r="D55" s="43" t="s">
        <v>6</v>
      </c>
      <c r="E55" s="42"/>
      <c r="F55" s="41"/>
      <c r="G55" s="41"/>
      <c r="H55" s="41"/>
      <c r="I55" s="41"/>
      <c r="J55" s="44"/>
      <c r="K55" s="44"/>
      <c r="L55" s="44"/>
      <c r="M55" s="45">
        <f t="shared" si="1"/>
        <v>0</v>
      </c>
    </row>
    <row r="56" spans="1:13" ht="15.75" customHeight="1" x14ac:dyDescent="0.2">
      <c r="A56" s="34">
        <f t="shared" si="0"/>
        <v>13</v>
      </c>
      <c r="B56" s="35"/>
      <c r="C56" s="36"/>
      <c r="D56" s="37" t="s">
        <v>6</v>
      </c>
      <c r="E56" s="36"/>
      <c r="F56" s="35"/>
      <c r="G56" s="35"/>
      <c r="H56" s="35"/>
      <c r="I56" s="35"/>
      <c r="J56" s="38"/>
      <c r="K56" s="38"/>
      <c r="L56" s="38"/>
      <c r="M56" s="39">
        <f t="shared" si="1"/>
        <v>0</v>
      </c>
    </row>
    <row r="57" spans="1:13" ht="15.75" customHeight="1" x14ac:dyDescent="0.2">
      <c r="A57" s="40">
        <f t="shared" si="0"/>
        <v>14</v>
      </c>
      <c r="B57" s="41" t="s">
        <v>6</v>
      </c>
      <c r="C57" s="42" t="s">
        <v>6</v>
      </c>
      <c r="D57" s="43" t="s">
        <v>6</v>
      </c>
      <c r="E57" s="42" t="s">
        <v>6</v>
      </c>
      <c r="F57" s="41" t="s">
        <v>6</v>
      </c>
      <c r="G57" s="41"/>
      <c r="H57" s="41"/>
      <c r="I57" s="41"/>
      <c r="J57" s="44"/>
      <c r="K57" s="44"/>
      <c r="L57" s="44"/>
      <c r="M57" s="45">
        <f t="shared" si="1"/>
        <v>0</v>
      </c>
    </row>
    <row r="58" spans="1:13" ht="15.75" customHeight="1" x14ac:dyDescent="0.2">
      <c r="A58" s="34">
        <f t="shared" si="0"/>
        <v>15</v>
      </c>
      <c r="B58" s="35" t="s">
        <v>6</v>
      </c>
      <c r="C58" s="36" t="s">
        <v>6</v>
      </c>
      <c r="D58" s="37" t="s">
        <v>6</v>
      </c>
      <c r="E58" s="36" t="s">
        <v>6</v>
      </c>
      <c r="F58" s="35" t="s">
        <v>6</v>
      </c>
      <c r="G58" s="35"/>
      <c r="H58" s="35"/>
      <c r="I58" s="35"/>
      <c r="J58" s="38"/>
      <c r="K58" s="38"/>
      <c r="L58" s="38"/>
      <c r="M58" s="39">
        <f t="shared" si="1"/>
        <v>0</v>
      </c>
    </row>
    <row r="59" spans="1:13" ht="15.75" customHeight="1" x14ac:dyDescent="0.2">
      <c r="A59" s="40">
        <f t="shared" si="0"/>
        <v>16</v>
      </c>
      <c r="B59" s="41" t="s">
        <v>6</v>
      </c>
      <c r="C59" s="42" t="s">
        <v>6</v>
      </c>
      <c r="D59" s="43" t="s">
        <v>6</v>
      </c>
      <c r="E59" s="42" t="s">
        <v>6</v>
      </c>
      <c r="F59" s="41" t="s">
        <v>6</v>
      </c>
      <c r="G59" s="41"/>
      <c r="H59" s="41"/>
      <c r="I59" s="41"/>
      <c r="J59" s="44"/>
      <c r="K59" s="44"/>
      <c r="L59" s="44"/>
      <c r="M59" s="45">
        <f t="shared" si="1"/>
        <v>0</v>
      </c>
    </row>
    <row r="60" spans="1:13" ht="15.75" customHeight="1" x14ac:dyDescent="0.2">
      <c r="A60" s="34">
        <f t="shared" si="0"/>
        <v>17</v>
      </c>
      <c r="B60" s="35" t="s">
        <v>6</v>
      </c>
      <c r="C60" s="36" t="s">
        <v>6</v>
      </c>
      <c r="D60" s="37" t="s">
        <v>6</v>
      </c>
      <c r="E60" s="36" t="s">
        <v>6</v>
      </c>
      <c r="F60" s="35" t="s">
        <v>6</v>
      </c>
      <c r="G60" s="35"/>
      <c r="H60" s="35"/>
      <c r="I60" s="35"/>
      <c r="J60" s="38"/>
      <c r="K60" s="38"/>
      <c r="L60" s="38"/>
      <c r="M60" s="39">
        <f t="shared" si="1"/>
        <v>0</v>
      </c>
    </row>
    <row r="61" spans="1:13" ht="15.75" customHeight="1" x14ac:dyDescent="0.2">
      <c r="A61" s="40">
        <f t="shared" si="0"/>
        <v>18</v>
      </c>
      <c r="B61" s="41" t="s">
        <v>6</v>
      </c>
      <c r="C61" s="42" t="s">
        <v>6</v>
      </c>
      <c r="D61" s="43" t="s">
        <v>6</v>
      </c>
      <c r="E61" s="42" t="s">
        <v>6</v>
      </c>
      <c r="F61" s="41" t="s">
        <v>6</v>
      </c>
      <c r="G61" s="41"/>
      <c r="H61" s="41"/>
      <c r="I61" s="41"/>
      <c r="J61" s="44"/>
      <c r="K61" s="44"/>
      <c r="L61" s="44"/>
      <c r="M61" s="45">
        <f t="shared" si="1"/>
        <v>0</v>
      </c>
    </row>
    <row r="62" spans="1:13" ht="15.75" customHeight="1" x14ac:dyDescent="0.2">
      <c r="A62" s="34">
        <f t="shared" si="0"/>
        <v>19</v>
      </c>
      <c r="B62" s="35" t="s">
        <v>6</v>
      </c>
      <c r="C62" s="36" t="s">
        <v>6</v>
      </c>
      <c r="D62" s="37" t="s">
        <v>6</v>
      </c>
      <c r="E62" s="36" t="s">
        <v>6</v>
      </c>
      <c r="F62" s="35" t="s">
        <v>6</v>
      </c>
      <c r="G62" s="35"/>
      <c r="H62" s="35"/>
      <c r="I62" s="35"/>
      <c r="J62" s="38"/>
      <c r="K62" s="38"/>
      <c r="L62" s="38"/>
      <c r="M62" s="39">
        <f t="shared" si="1"/>
        <v>0</v>
      </c>
    </row>
    <row r="63" spans="1:13" ht="15.75" customHeight="1" x14ac:dyDescent="0.2">
      <c r="A63" s="40">
        <f t="shared" si="0"/>
        <v>20</v>
      </c>
      <c r="B63" s="41"/>
      <c r="C63" s="42"/>
      <c r="D63" s="43" t="s">
        <v>6</v>
      </c>
      <c r="E63" s="42"/>
      <c r="F63" s="41"/>
      <c r="G63" s="41"/>
      <c r="H63" s="41"/>
      <c r="I63" s="41"/>
      <c r="J63" s="44"/>
      <c r="K63" s="44"/>
      <c r="L63" s="44"/>
      <c r="M63" s="45">
        <f t="shared" si="1"/>
        <v>0</v>
      </c>
    </row>
    <row r="64" spans="1:13" ht="15.75" customHeight="1" x14ac:dyDescent="0.2">
      <c r="A64" s="34">
        <f t="shared" si="0"/>
        <v>21</v>
      </c>
      <c r="B64" s="35"/>
      <c r="C64" s="36"/>
      <c r="D64" s="37" t="s">
        <v>6</v>
      </c>
      <c r="E64" s="36"/>
      <c r="F64" s="35"/>
      <c r="G64" s="35"/>
      <c r="H64" s="35"/>
      <c r="I64" s="35"/>
      <c r="J64" s="38"/>
      <c r="K64" s="38"/>
      <c r="L64" s="38"/>
      <c r="M64" s="39">
        <f t="shared" si="1"/>
        <v>0</v>
      </c>
    </row>
    <row r="65" spans="1:13" ht="15.75" customHeight="1" x14ac:dyDescent="0.2">
      <c r="A65" s="40">
        <f t="shared" si="0"/>
        <v>22</v>
      </c>
      <c r="B65" s="41"/>
      <c r="C65" s="42"/>
      <c r="D65" s="43" t="s">
        <v>6</v>
      </c>
      <c r="E65" s="42"/>
      <c r="F65" s="41"/>
      <c r="G65" s="41"/>
      <c r="H65" s="41"/>
      <c r="I65" s="41"/>
      <c r="J65" s="44"/>
      <c r="K65" s="44"/>
      <c r="L65" s="44"/>
      <c r="M65" s="45">
        <f t="shared" si="1"/>
        <v>0</v>
      </c>
    </row>
    <row r="66" spans="1:13" ht="15.75" customHeight="1" x14ac:dyDescent="0.2">
      <c r="A66" s="34">
        <f t="shared" si="0"/>
        <v>23</v>
      </c>
      <c r="B66" s="35"/>
      <c r="C66" s="36"/>
      <c r="D66" s="37"/>
      <c r="E66" s="36"/>
      <c r="F66" s="35"/>
      <c r="G66" s="35"/>
      <c r="H66" s="35"/>
      <c r="I66" s="35"/>
      <c r="J66" s="38"/>
      <c r="K66" s="38"/>
      <c r="L66" s="38"/>
      <c r="M66" s="39">
        <f t="shared" si="1"/>
        <v>0</v>
      </c>
    </row>
    <row r="67" spans="1:13" ht="15.75" customHeight="1" x14ac:dyDescent="0.2">
      <c r="A67" s="40">
        <f t="shared" si="0"/>
        <v>24</v>
      </c>
      <c r="B67" s="41"/>
      <c r="C67" s="42"/>
      <c r="D67" s="43"/>
      <c r="E67" s="42"/>
      <c r="F67" s="41"/>
      <c r="G67" s="41"/>
      <c r="H67" s="41"/>
      <c r="I67" s="41"/>
      <c r="J67" s="44"/>
      <c r="K67" s="44"/>
      <c r="L67" s="44"/>
      <c r="M67" s="45">
        <f t="shared" si="1"/>
        <v>0</v>
      </c>
    </row>
    <row r="68" spans="1:13" ht="15.75" customHeight="1" x14ac:dyDescent="0.2">
      <c r="A68" s="34">
        <f t="shared" si="0"/>
        <v>25</v>
      </c>
      <c r="B68" s="35" t="s">
        <v>6</v>
      </c>
      <c r="C68" s="36" t="s">
        <v>6</v>
      </c>
      <c r="D68" s="37" t="s">
        <v>6</v>
      </c>
      <c r="E68" s="36" t="s">
        <v>6</v>
      </c>
      <c r="F68" s="35" t="s">
        <v>6</v>
      </c>
      <c r="G68" s="35"/>
      <c r="H68" s="35"/>
      <c r="I68" s="35"/>
      <c r="J68" s="38"/>
      <c r="K68" s="38"/>
      <c r="L68" s="38"/>
      <c r="M68" s="39">
        <f t="shared" si="1"/>
        <v>0</v>
      </c>
    </row>
    <row r="69" spans="1:13" ht="15.75" customHeight="1" x14ac:dyDescent="0.2">
      <c r="A69" s="40">
        <f t="shared" si="0"/>
        <v>26</v>
      </c>
      <c r="B69" s="41" t="s">
        <v>6</v>
      </c>
      <c r="C69" s="42" t="s">
        <v>6</v>
      </c>
      <c r="D69" s="43" t="s">
        <v>6</v>
      </c>
      <c r="E69" s="42" t="s">
        <v>6</v>
      </c>
      <c r="F69" s="41" t="s">
        <v>6</v>
      </c>
      <c r="G69" s="41"/>
      <c r="H69" s="41"/>
      <c r="I69" s="41"/>
      <c r="J69" s="44"/>
      <c r="K69" s="44"/>
      <c r="L69" s="44"/>
      <c r="M69" s="45">
        <f t="shared" si="1"/>
        <v>0</v>
      </c>
    </row>
    <row r="70" spans="1:13" ht="15.75" customHeight="1" x14ac:dyDescent="0.2">
      <c r="A70" s="34">
        <f t="shared" si="0"/>
        <v>27</v>
      </c>
      <c r="B70" s="35" t="s">
        <v>6</v>
      </c>
      <c r="C70" s="36" t="s">
        <v>6</v>
      </c>
      <c r="D70" s="37" t="s">
        <v>6</v>
      </c>
      <c r="E70" s="36" t="s">
        <v>6</v>
      </c>
      <c r="F70" s="35" t="s">
        <v>6</v>
      </c>
      <c r="G70" s="35"/>
      <c r="H70" s="35"/>
      <c r="I70" s="35"/>
      <c r="J70" s="38"/>
      <c r="K70" s="38"/>
      <c r="L70" s="38"/>
      <c r="M70" s="39">
        <f t="shared" si="1"/>
        <v>0</v>
      </c>
    </row>
    <row r="71" spans="1:13" ht="15.75" customHeight="1" x14ac:dyDescent="0.2">
      <c r="A71" s="40">
        <f t="shared" si="0"/>
        <v>28</v>
      </c>
      <c r="B71" s="41" t="s">
        <v>6</v>
      </c>
      <c r="C71" s="42" t="s">
        <v>6</v>
      </c>
      <c r="D71" s="43" t="s">
        <v>6</v>
      </c>
      <c r="E71" s="42" t="s">
        <v>6</v>
      </c>
      <c r="F71" s="41" t="s">
        <v>6</v>
      </c>
      <c r="G71" s="41"/>
      <c r="H71" s="41"/>
      <c r="I71" s="41"/>
      <c r="J71" s="44"/>
      <c r="K71" s="44"/>
      <c r="L71" s="44"/>
      <c r="M71" s="45">
        <f t="shared" si="1"/>
        <v>0</v>
      </c>
    </row>
    <row r="72" spans="1:13" ht="15.75" customHeight="1" x14ac:dyDescent="0.2">
      <c r="A72" s="34">
        <f t="shared" si="0"/>
        <v>29</v>
      </c>
      <c r="B72" s="35" t="s">
        <v>6</v>
      </c>
      <c r="C72" s="36" t="s">
        <v>6</v>
      </c>
      <c r="D72" s="37" t="s">
        <v>6</v>
      </c>
      <c r="E72" s="36" t="s">
        <v>6</v>
      </c>
      <c r="F72" s="35" t="s">
        <v>6</v>
      </c>
      <c r="G72" s="35"/>
      <c r="H72" s="35"/>
      <c r="I72" s="35"/>
      <c r="J72" s="38"/>
      <c r="K72" s="38"/>
      <c r="L72" s="38"/>
      <c r="M72" s="39">
        <f t="shared" si="1"/>
        <v>0</v>
      </c>
    </row>
    <row r="73" spans="1:13" ht="15.75" customHeight="1" x14ac:dyDescent="0.2">
      <c r="A73" s="40">
        <f t="shared" si="0"/>
        <v>30</v>
      </c>
      <c r="B73" s="41"/>
      <c r="C73" s="42"/>
      <c r="D73" s="43" t="s">
        <v>6</v>
      </c>
      <c r="E73" s="42"/>
      <c r="F73" s="41"/>
      <c r="G73" s="41"/>
      <c r="H73" s="41"/>
      <c r="I73" s="41"/>
      <c r="J73" s="44"/>
      <c r="K73" s="44"/>
      <c r="L73" s="44"/>
      <c r="M73" s="45">
        <f t="shared" si="1"/>
        <v>0</v>
      </c>
    </row>
    <row r="74" spans="1:13" ht="15.75" customHeight="1" x14ac:dyDescent="0.2">
      <c r="A74" s="34">
        <f t="shared" si="0"/>
        <v>31</v>
      </c>
      <c r="B74" s="35"/>
      <c r="C74" s="36"/>
      <c r="D74" s="37" t="s">
        <v>6</v>
      </c>
      <c r="E74" s="36"/>
      <c r="F74" s="35"/>
      <c r="G74" s="35"/>
      <c r="H74" s="35"/>
      <c r="I74" s="35"/>
      <c r="J74" s="38"/>
      <c r="K74" s="38"/>
      <c r="L74" s="38"/>
      <c r="M74" s="39">
        <f t="shared" si="1"/>
        <v>0</v>
      </c>
    </row>
    <row r="75" spans="1:13" ht="15.75" customHeight="1" x14ac:dyDescent="0.2">
      <c r="A75" s="40">
        <f t="shared" si="0"/>
        <v>32</v>
      </c>
      <c r="B75" s="41"/>
      <c r="C75" s="42"/>
      <c r="D75" s="43" t="s">
        <v>6</v>
      </c>
      <c r="E75" s="42"/>
      <c r="F75" s="41"/>
      <c r="G75" s="41"/>
      <c r="H75" s="41"/>
      <c r="I75" s="41"/>
      <c r="J75" s="44"/>
      <c r="K75" s="44"/>
      <c r="L75" s="44"/>
      <c r="M75" s="45">
        <f t="shared" si="1"/>
        <v>0</v>
      </c>
    </row>
    <row r="76" spans="1:13" ht="15.75" customHeight="1" x14ac:dyDescent="0.2">
      <c r="A76" s="34">
        <f t="shared" si="0"/>
        <v>33</v>
      </c>
      <c r="B76" s="35"/>
      <c r="C76" s="36"/>
      <c r="D76" s="37"/>
      <c r="E76" s="36"/>
      <c r="F76" s="35"/>
      <c r="G76" s="35"/>
      <c r="H76" s="35"/>
      <c r="I76" s="35"/>
      <c r="J76" s="38"/>
      <c r="K76" s="38"/>
      <c r="L76" s="38"/>
      <c r="M76" s="39">
        <f t="shared" si="1"/>
        <v>0</v>
      </c>
    </row>
    <row r="77" spans="1:13" ht="15.75" customHeight="1" x14ac:dyDescent="0.2">
      <c r="A77" s="40">
        <f t="shared" si="0"/>
        <v>34</v>
      </c>
      <c r="B77" s="41"/>
      <c r="C77" s="42"/>
      <c r="D77" s="43"/>
      <c r="E77" s="42"/>
      <c r="F77" s="41"/>
      <c r="G77" s="41"/>
      <c r="H77" s="41"/>
      <c r="I77" s="41"/>
      <c r="J77" s="44"/>
      <c r="K77" s="44"/>
      <c r="L77" s="44"/>
      <c r="M77" s="45">
        <f t="shared" si="1"/>
        <v>0</v>
      </c>
    </row>
    <row r="78" spans="1:13" ht="15.75" customHeight="1" x14ac:dyDescent="0.2">
      <c r="A78" s="34">
        <f t="shared" si="0"/>
        <v>35</v>
      </c>
      <c r="B78" s="35"/>
      <c r="C78" s="36"/>
      <c r="D78" s="37" t="s">
        <v>6</v>
      </c>
      <c r="E78" s="36"/>
      <c r="F78" s="35"/>
      <c r="G78" s="35"/>
      <c r="H78" s="35"/>
      <c r="I78" s="35"/>
      <c r="J78" s="38"/>
      <c r="K78" s="38"/>
      <c r="L78" s="38"/>
      <c r="M78" s="39">
        <f t="shared" si="1"/>
        <v>0</v>
      </c>
    </row>
    <row r="79" spans="1:13" ht="15.75" customHeight="1" x14ac:dyDescent="0.2">
      <c r="A79" s="40">
        <f t="shared" si="0"/>
        <v>36</v>
      </c>
      <c r="B79" s="41"/>
      <c r="C79" s="42"/>
      <c r="D79" s="43" t="s">
        <v>6</v>
      </c>
      <c r="E79" s="42"/>
      <c r="F79" s="41"/>
      <c r="G79" s="41"/>
      <c r="H79" s="41"/>
      <c r="I79" s="41"/>
      <c r="J79" s="44"/>
      <c r="K79" s="44"/>
      <c r="L79" s="44"/>
      <c r="M79" s="45">
        <f t="shared" si="1"/>
        <v>0</v>
      </c>
    </row>
    <row r="80" spans="1:13" ht="15.75" customHeight="1" x14ac:dyDescent="0.2">
      <c r="A80" s="34">
        <f t="shared" si="0"/>
        <v>37</v>
      </c>
      <c r="B80" s="35"/>
      <c r="C80" s="36"/>
      <c r="D80" s="37"/>
      <c r="E80" s="36"/>
      <c r="F80" s="35"/>
      <c r="G80" s="35"/>
      <c r="H80" s="35"/>
      <c r="I80" s="35"/>
      <c r="J80" s="38"/>
      <c r="K80" s="38"/>
      <c r="L80" s="38"/>
      <c r="M80" s="39">
        <f t="shared" si="1"/>
        <v>0</v>
      </c>
    </row>
    <row r="81" spans="1:13" ht="15.75" customHeight="1" x14ac:dyDescent="0.2">
      <c r="A81" s="40">
        <f t="shared" si="0"/>
        <v>38</v>
      </c>
      <c r="B81" s="41"/>
      <c r="C81" s="42"/>
      <c r="D81" s="43"/>
      <c r="E81" s="42"/>
      <c r="F81" s="41"/>
      <c r="G81" s="41"/>
      <c r="H81" s="41"/>
      <c r="I81" s="41"/>
      <c r="J81" s="44"/>
      <c r="K81" s="44"/>
      <c r="L81" s="44"/>
      <c r="M81" s="45">
        <f t="shared" si="1"/>
        <v>0</v>
      </c>
    </row>
    <row r="82" spans="1:13" ht="15.75" customHeight="1" x14ac:dyDescent="0.2">
      <c r="A82" s="34">
        <f t="shared" si="0"/>
        <v>39</v>
      </c>
      <c r="B82" s="35" t="s">
        <v>6</v>
      </c>
      <c r="C82" s="36" t="s">
        <v>6</v>
      </c>
      <c r="D82" s="37" t="s">
        <v>6</v>
      </c>
      <c r="E82" s="36" t="s">
        <v>6</v>
      </c>
      <c r="F82" s="35" t="s">
        <v>6</v>
      </c>
      <c r="G82" s="35"/>
      <c r="H82" s="35"/>
      <c r="I82" s="35"/>
      <c r="J82" s="38"/>
      <c r="K82" s="38"/>
      <c r="L82" s="38"/>
      <c r="M82" s="39">
        <f t="shared" si="1"/>
        <v>0</v>
      </c>
    </row>
    <row r="83" spans="1:13" ht="15.75" customHeight="1" thickBot="1" x14ac:dyDescent="0.25">
      <c r="A83" s="40">
        <f t="shared" si="0"/>
        <v>40</v>
      </c>
      <c r="B83" s="41" t="s">
        <v>6</v>
      </c>
      <c r="C83" s="42" t="s">
        <v>6</v>
      </c>
      <c r="D83" s="43" t="s">
        <v>6</v>
      </c>
      <c r="E83" s="42" t="s">
        <v>6</v>
      </c>
      <c r="F83" s="41" t="s">
        <v>6</v>
      </c>
      <c r="G83" s="41"/>
      <c r="H83" s="41"/>
      <c r="I83" s="41"/>
      <c r="J83" s="44"/>
      <c r="K83" s="44"/>
      <c r="L83" s="44"/>
      <c r="M83" s="45">
        <f t="shared" si="1"/>
        <v>0</v>
      </c>
    </row>
    <row r="84" spans="1:13" ht="15.75" customHeight="1" thickBot="1" x14ac:dyDescent="0.25">
      <c r="A84" s="121" t="s">
        <v>17</v>
      </c>
      <c r="B84" s="122"/>
      <c r="C84" s="122"/>
      <c r="D84" s="122"/>
      <c r="E84" s="122"/>
      <c r="F84" s="122"/>
      <c r="G84" s="122"/>
      <c r="H84" s="122"/>
      <c r="I84" s="123"/>
      <c r="J84" s="46">
        <f>SUM(J44:J83)</f>
        <v>0</v>
      </c>
      <c r="K84" s="46">
        <f>SUM(K44:K83)</f>
        <v>0</v>
      </c>
      <c r="L84" s="47">
        <f t="shared" ref="L84:M84" si="2">SUM(L44:L83)</f>
        <v>0</v>
      </c>
      <c r="M84" s="48">
        <f t="shared" si="2"/>
        <v>0</v>
      </c>
    </row>
    <row r="85" spans="1:13" ht="15.75" customHeight="1" x14ac:dyDescent="0.2">
      <c r="A85" s="49"/>
      <c r="B85" s="50"/>
      <c r="C85" s="50"/>
      <c r="D85" s="50"/>
      <c r="E85" s="50"/>
      <c r="F85" s="50"/>
      <c r="G85" s="50"/>
      <c r="H85" s="50"/>
      <c r="I85" s="50"/>
      <c r="J85" s="51"/>
      <c r="K85" s="51"/>
      <c r="L85" s="51"/>
      <c r="M85" s="51"/>
    </row>
    <row r="86" spans="1:13" ht="15.75" customHeight="1" thickBot="1" x14ac:dyDescent="0.25">
      <c r="A86" s="52"/>
      <c r="B86" s="52"/>
      <c r="C86" s="52"/>
      <c r="D86" s="52"/>
      <c r="E86" s="52"/>
      <c r="F86" s="52"/>
      <c r="G86" s="52"/>
      <c r="H86" s="52"/>
      <c r="I86" s="52"/>
      <c r="J86" s="53"/>
      <c r="K86" s="53"/>
      <c r="L86" s="53"/>
      <c r="M86" s="53"/>
    </row>
    <row r="87" spans="1:13" ht="15.75" customHeight="1" x14ac:dyDescent="0.2">
      <c r="A87" s="118" t="s">
        <v>88</v>
      </c>
      <c r="B87" s="119"/>
      <c r="C87" s="119"/>
      <c r="D87" s="119"/>
      <c r="E87" s="119"/>
      <c r="F87" s="119"/>
      <c r="G87" s="119"/>
      <c r="H87" s="119"/>
      <c r="I87" s="119"/>
      <c r="J87" s="119"/>
      <c r="K87" s="119"/>
      <c r="L87" s="119"/>
      <c r="M87" s="120"/>
    </row>
    <row r="88" spans="1:13" ht="72.75" customHeight="1" x14ac:dyDescent="0.2">
      <c r="A88" s="31" t="s">
        <v>23</v>
      </c>
      <c r="B88" s="32" t="s">
        <v>22</v>
      </c>
      <c r="C88" s="32" t="s">
        <v>20</v>
      </c>
      <c r="D88" s="32" t="s">
        <v>21</v>
      </c>
      <c r="E88" s="32" t="s">
        <v>24</v>
      </c>
      <c r="F88" s="32" t="s">
        <v>94</v>
      </c>
      <c r="G88" s="32" t="s">
        <v>25</v>
      </c>
      <c r="H88" s="32" t="s">
        <v>26</v>
      </c>
      <c r="I88" s="32" t="s">
        <v>27</v>
      </c>
      <c r="J88" s="32" t="s">
        <v>32</v>
      </c>
      <c r="K88" s="32" t="s">
        <v>33</v>
      </c>
      <c r="L88" s="32" t="s">
        <v>34</v>
      </c>
      <c r="M88" s="33" t="s">
        <v>35</v>
      </c>
    </row>
    <row r="89" spans="1:13" ht="15.75" customHeight="1" x14ac:dyDescent="0.2">
      <c r="A89" s="34">
        <v>1</v>
      </c>
      <c r="B89" s="35"/>
      <c r="C89" s="36"/>
      <c r="D89" s="37" t="s">
        <v>6</v>
      </c>
      <c r="E89" s="36"/>
      <c r="F89" s="35"/>
      <c r="G89" s="35"/>
      <c r="H89" s="35"/>
      <c r="I89" s="35"/>
      <c r="J89" s="38"/>
      <c r="K89" s="38"/>
      <c r="L89" s="38"/>
      <c r="M89" s="39">
        <f>J89+K89-L89</f>
        <v>0</v>
      </c>
    </row>
    <row r="90" spans="1:13" ht="15.75" customHeight="1" x14ac:dyDescent="0.2">
      <c r="A90" s="40">
        <f t="shared" ref="A90:A128" si="3">A89+1</f>
        <v>2</v>
      </c>
      <c r="B90" s="41"/>
      <c r="C90" s="42"/>
      <c r="D90" s="43" t="s">
        <v>6</v>
      </c>
      <c r="E90" s="42"/>
      <c r="F90" s="41"/>
      <c r="G90" s="41"/>
      <c r="H90" s="41"/>
      <c r="I90" s="41"/>
      <c r="J90" s="44"/>
      <c r="K90" s="44"/>
      <c r="L90" s="44"/>
      <c r="M90" s="45">
        <f t="shared" ref="M90:M128" si="4">J90+K90-L90</f>
        <v>0</v>
      </c>
    </row>
    <row r="91" spans="1:13" ht="15.75" customHeight="1" x14ac:dyDescent="0.2">
      <c r="A91" s="34">
        <f t="shared" si="3"/>
        <v>3</v>
      </c>
      <c r="B91" s="35"/>
      <c r="C91" s="36"/>
      <c r="D91" s="37" t="s">
        <v>6</v>
      </c>
      <c r="E91" s="36"/>
      <c r="F91" s="35"/>
      <c r="G91" s="35"/>
      <c r="H91" s="35"/>
      <c r="I91" s="35"/>
      <c r="J91" s="38"/>
      <c r="K91" s="38"/>
      <c r="L91" s="38"/>
      <c r="M91" s="39">
        <f t="shared" si="4"/>
        <v>0</v>
      </c>
    </row>
    <row r="92" spans="1:13" ht="15.75" customHeight="1" x14ac:dyDescent="0.2">
      <c r="A92" s="40">
        <f t="shared" si="3"/>
        <v>4</v>
      </c>
      <c r="B92" s="41"/>
      <c r="C92" s="42"/>
      <c r="D92" s="43"/>
      <c r="E92" s="42"/>
      <c r="F92" s="41"/>
      <c r="G92" s="41"/>
      <c r="H92" s="41"/>
      <c r="I92" s="41"/>
      <c r="J92" s="44"/>
      <c r="K92" s="44"/>
      <c r="L92" s="44"/>
      <c r="M92" s="45">
        <f t="shared" si="4"/>
        <v>0</v>
      </c>
    </row>
    <row r="93" spans="1:13" ht="15.75" customHeight="1" x14ac:dyDescent="0.2">
      <c r="A93" s="34">
        <f t="shared" si="3"/>
        <v>5</v>
      </c>
      <c r="B93" s="35"/>
      <c r="C93" s="36"/>
      <c r="D93" s="37" t="s">
        <v>6</v>
      </c>
      <c r="E93" s="36"/>
      <c r="F93" s="35"/>
      <c r="G93" s="35"/>
      <c r="H93" s="35"/>
      <c r="I93" s="35"/>
      <c r="J93" s="38"/>
      <c r="K93" s="38"/>
      <c r="L93" s="38"/>
      <c r="M93" s="39">
        <f t="shared" si="4"/>
        <v>0</v>
      </c>
    </row>
    <row r="94" spans="1:13" ht="15.75" customHeight="1" x14ac:dyDescent="0.2">
      <c r="A94" s="40">
        <f t="shared" si="3"/>
        <v>6</v>
      </c>
      <c r="B94" s="41"/>
      <c r="C94" s="42"/>
      <c r="D94" s="43" t="s">
        <v>6</v>
      </c>
      <c r="E94" s="42"/>
      <c r="F94" s="41"/>
      <c r="G94" s="41"/>
      <c r="H94" s="41"/>
      <c r="I94" s="41"/>
      <c r="J94" s="44"/>
      <c r="K94" s="44"/>
      <c r="L94" s="44"/>
      <c r="M94" s="45">
        <f t="shared" si="4"/>
        <v>0</v>
      </c>
    </row>
    <row r="95" spans="1:13" ht="15.75" customHeight="1" x14ac:dyDescent="0.2">
      <c r="A95" s="34">
        <f t="shared" si="3"/>
        <v>7</v>
      </c>
      <c r="B95" s="35"/>
      <c r="C95" s="36"/>
      <c r="D95" s="37" t="s">
        <v>6</v>
      </c>
      <c r="E95" s="36"/>
      <c r="F95" s="35"/>
      <c r="G95" s="35"/>
      <c r="H95" s="35"/>
      <c r="I95" s="35"/>
      <c r="J95" s="38"/>
      <c r="K95" s="38"/>
      <c r="L95" s="38"/>
      <c r="M95" s="39">
        <f t="shared" si="4"/>
        <v>0</v>
      </c>
    </row>
    <row r="96" spans="1:13" ht="15.75" customHeight="1" x14ac:dyDescent="0.2">
      <c r="A96" s="40">
        <f t="shared" si="3"/>
        <v>8</v>
      </c>
      <c r="B96" s="41"/>
      <c r="C96" s="42"/>
      <c r="D96" s="43" t="s">
        <v>6</v>
      </c>
      <c r="E96" s="42"/>
      <c r="F96" s="41"/>
      <c r="G96" s="41"/>
      <c r="H96" s="41"/>
      <c r="I96" s="41"/>
      <c r="J96" s="44"/>
      <c r="K96" s="44"/>
      <c r="L96" s="44"/>
      <c r="M96" s="45">
        <f t="shared" si="4"/>
        <v>0</v>
      </c>
    </row>
    <row r="97" spans="1:13" ht="15.75" customHeight="1" x14ac:dyDescent="0.2">
      <c r="A97" s="34">
        <f t="shared" si="3"/>
        <v>9</v>
      </c>
      <c r="B97" s="35"/>
      <c r="C97" s="36"/>
      <c r="D97" s="37" t="s">
        <v>6</v>
      </c>
      <c r="E97" s="36"/>
      <c r="F97" s="35"/>
      <c r="G97" s="35"/>
      <c r="H97" s="35"/>
      <c r="I97" s="35"/>
      <c r="J97" s="38"/>
      <c r="K97" s="38"/>
      <c r="L97" s="38"/>
      <c r="M97" s="39">
        <f t="shared" si="4"/>
        <v>0</v>
      </c>
    </row>
    <row r="98" spans="1:13" ht="15.75" customHeight="1" x14ac:dyDescent="0.2">
      <c r="A98" s="40">
        <f t="shared" si="3"/>
        <v>10</v>
      </c>
      <c r="B98" s="41"/>
      <c r="C98" s="42"/>
      <c r="D98" s="43" t="s">
        <v>6</v>
      </c>
      <c r="E98" s="42"/>
      <c r="F98" s="41"/>
      <c r="G98" s="41"/>
      <c r="H98" s="41"/>
      <c r="I98" s="41"/>
      <c r="J98" s="44"/>
      <c r="K98" s="44"/>
      <c r="L98" s="44"/>
      <c r="M98" s="45">
        <f t="shared" si="4"/>
        <v>0</v>
      </c>
    </row>
    <row r="99" spans="1:13" ht="15.75" customHeight="1" x14ac:dyDescent="0.2">
      <c r="A99" s="34">
        <f t="shared" si="3"/>
        <v>11</v>
      </c>
      <c r="B99" s="35"/>
      <c r="C99" s="36"/>
      <c r="D99" s="37" t="s">
        <v>6</v>
      </c>
      <c r="E99" s="36"/>
      <c r="F99" s="35"/>
      <c r="G99" s="35"/>
      <c r="H99" s="35"/>
      <c r="I99" s="35"/>
      <c r="J99" s="38"/>
      <c r="K99" s="38"/>
      <c r="L99" s="38"/>
      <c r="M99" s="39">
        <f t="shared" si="4"/>
        <v>0</v>
      </c>
    </row>
    <row r="100" spans="1:13" ht="15.75" customHeight="1" x14ac:dyDescent="0.2">
      <c r="A100" s="40">
        <f t="shared" si="3"/>
        <v>12</v>
      </c>
      <c r="B100" s="41"/>
      <c r="C100" s="42"/>
      <c r="D100" s="43" t="s">
        <v>6</v>
      </c>
      <c r="E100" s="42"/>
      <c r="F100" s="41"/>
      <c r="G100" s="41"/>
      <c r="H100" s="41"/>
      <c r="I100" s="41"/>
      <c r="J100" s="44"/>
      <c r="K100" s="44"/>
      <c r="L100" s="44"/>
      <c r="M100" s="45">
        <f t="shared" si="4"/>
        <v>0</v>
      </c>
    </row>
    <row r="101" spans="1:13" ht="15.75" customHeight="1" x14ac:dyDescent="0.2">
      <c r="A101" s="34">
        <f t="shared" si="3"/>
        <v>13</v>
      </c>
      <c r="B101" s="35"/>
      <c r="C101" s="36"/>
      <c r="D101" s="37" t="s">
        <v>6</v>
      </c>
      <c r="E101" s="36"/>
      <c r="F101" s="35"/>
      <c r="G101" s="35"/>
      <c r="H101" s="35"/>
      <c r="I101" s="35"/>
      <c r="J101" s="38"/>
      <c r="K101" s="38"/>
      <c r="L101" s="38"/>
      <c r="M101" s="39">
        <f t="shared" si="4"/>
        <v>0</v>
      </c>
    </row>
    <row r="102" spans="1:13" ht="15.75" customHeight="1" x14ac:dyDescent="0.2">
      <c r="A102" s="40">
        <f t="shared" si="3"/>
        <v>14</v>
      </c>
      <c r="B102" s="41" t="s">
        <v>6</v>
      </c>
      <c r="C102" s="42" t="s">
        <v>6</v>
      </c>
      <c r="D102" s="43" t="s">
        <v>6</v>
      </c>
      <c r="E102" s="42" t="s">
        <v>6</v>
      </c>
      <c r="F102" s="41" t="s">
        <v>6</v>
      </c>
      <c r="G102" s="41"/>
      <c r="H102" s="41"/>
      <c r="I102" s="41"/>
      <c r="J102" s="44"/>
      <c r="K102" s="44"/>
      <c r="L102" s="44"/>
      <c r="M102" s="45">
        <f t="shared" si="4"/>
        <v>0</v>
      </c>
    </row>
    <row r="103" spans="1:13" ht="15.75" customHeight="1" x14ac:dyDescent="0.2">
      <c r="A103" s="34">
        <f t="shared" si="3"/>
        <v>15</v>
      </c>
      <c r="B103" s="35" t="s">
        <v>6</v>
      </c>
      <c r="C103" s="36" t="s">
        <v>6</v>
      </c>
      <c r="D103" s="37" t="s">
        <v>6</v>
      </c>
      <c r="E103" s="36" t="s">
        <v>6</v>
      </c>
      <c r="F103" s="35" t="s">
        <v>6</v>
      </c>
      <c r="G103" s="35"/>
      <c r="H103" s="35"/>
      <c r="I103" s="35"/>
      <c r="J103" s="38"/>
      <c r="K103" s="38"/>
      <c r="L103" s="38"/>
      <c r="M103" s="39">
        <f t="shared" si="4"/>
        <v>0</v>
      </c>
    </row>
    <row r="104" spans="1:13" ht="15.75" customHeight="1" x14ac:dyDescent="0.2">
      <c r="A104" s="40">
        <f t="shared" si="3"/>
        <v>16</v>
      </c>
      <c r="B104" s="41" t="s">
        <v>6</v>
      </c>
      <c r="C104" s="42" t="s">
        <v>6</v>
      </c>
      <c r="D104" s="43" t="s">
        <v>6</v>
      </c>
      <c r="E104" s="42" t="s">
        <v>6</v>
      </c>
      <c r="F104" s="41" t="s">
        <v>6</v>
      </c>
      <c r="G104" s="41"/>
      <c r="H104" s="41"/>
      <c r="I104" s="41"/>
      <c r="J104" s="44"/>
      <c r="K104" s="44"/>
      <c r="L104" s="44"/>
      <c r="M104" s="45">
        <f t="shared" si="4"/>
        <v>0</v>
      </c>
    </row>
    <row r="105" spans="1:13" ht="15.75" customHeight="1" x14ac:dyDescent="0.2">
      <c r="A105" s="34">
        <f t="shared" si="3"/>
        <v>17</v>
      </c>
      <c r="B105" s="35" t="s">
        <v>6</v>
      </c>
      <c r="C105" s="36" t="s">
        <v>6</v>
      </c>
      <c r="D105" s="37" t="s">
        <v>6</v>
      </c>
      <c r="E105" s="36" t="s">
        <v>6</v>
      </c>
      <c r="F105" s="35" t="s">
        <v>6</v>
      </c>
      <c r="G105" s="35"/>
      <c r="H105" s="35"/>
      <c r="I105" s="35"/>
      <c r="J105" s="38"/>
      <c r="K105" s="38"/>
      <c r="L105" s="38"/>
      <c r="M105" s="39">
        <f t="shared" si="4"/>
        <v>0</v>
      </c>
    </row>
    <row r="106" spans="1:13" ht="15.75" customHeight="1" x14ac:dyDescent="0.2">
      <c r="A106" s="40">
        <f t="shared" si="3"/>
        <v>18</v>
      </c>
      <c r="B106" s="41" t="s">
        <v>6</v>
      </c>
      <c r="C106" s="42" t="s">
        <v>6</v>
      </c>
      <c r="D106" s="43" t="s">
        <v>6</v>
      </c>
      <c r="E106" s="42" t="s">
        <v>6</v>
      </c>
      <c r="F106" s="41" t="s">
        <v>6</v>
      </c>
      <c r="G106" s="41"/>
      <c r="H106" s="41"/>
      <c r="I106" s="41"/>
      <c r="J106" s="44"/>
      <c r="K106" s="44"/>
      <c r="L106" s="44"/>
      <c r="M106" s="45">
        <f t="shared" si="4"/>
        <v>0</v>
      </c>
    </row>
    <row r="107" spans="1:13" ht="15.75" customHeight="1" x14ac:dyDescent="0.2">
      <c r="A107" s="34">
        <f t="shared" si="3"/>
        <v>19</v>
      </c>
      <c r="B107" s="35" t="s">
        <v>6</v>
      </c>
      <c r="C107" s="36" t="s">
        <v>6</v>
      </c>
      <c r="D107" s="37" t="s">
        <v>6</v>
      </c>
      <c r="E107" s="36" t="s">
        <v>6</v>
      </c>
      <c r="F107" s="35" t="s">
        <v>6</v>
      </c>
      <c r="G107" s="35"/>
      <c r="H107" s="35"/>
      <c r="I107" s="35"/>
      <c r="J107" s="38"/>
      <c r="K107" s="38"/>
      <c r="L107" s="38"/>
      <c r="M107" s="39">
        <f t="shared" si="4"/>
        <v>0</v>
      </c>
    </row>
    <row r="108" spans="1:13" ht="15.75" customHeight="1" x14ac:dyDescent="0.2">
      <c r="A108" s="40">
        <f t="shared" si="3"/>
        <v>20</v>
      </c>
      <c r="B108" s="41"/>
      <c r="C108" s="42"/>
      <c r="D108" s="43" t="s">
        <v>6</v>
      </c>
      <c r="E108" s="42"/>
      <c r="F108" s="41"/>
      <c r="G108" s="41"/>
      <c r="H108" s="41"/>
      <c r="I108" s="41"/>
      <c r="J108" s="44"/>
      <c r="K108" s="44"/>
      <c r="L108" s="44"/>
      <c r="M108" s="45">
        <f t="shared" si="4"/>
        <v>0</v>
      </c>
    </row>
    <row r="109" spans="1:13" ht="15.75" customHeight="1" x14ac:dyDescent="0.2">
      <c r="A109" s="34">
        <f t="shared" si="3"/>
        <v>21</v>
      </c>
      <c r="B109" s="35"/>
      <c r="C109" s="36"/>
      <c r="D109" s="37" t="s">
        <v>6</v>
      </c>
      <c r="E109" s="36"/>
      <c r="F109" s="35"/>
      <c r="G109" s="35"/>
      <c r="H109" s="35"/>
      <c r="I109" s="35"/>
      <c r="J109" s="38"/>
      <c r="K109" s="38"/>
      <c r="L109" s="38"/>
      <c r="M109" s="39">
        <f t="shared" si="4"/>
        <v>0</v>
      </c>
    </row>
    <row r="110" spans="1:13" ht="15.75" customHeight="1" x14ac:dyDescent="0.2">
      <c r="A110" s="40">
        <f t="shared" si="3"/>
        <v>22</v>
      </c>
      <c r="B110" s="41"/>
      <c r="C110" s="42"/>
      <c r="D110" s="43" t="s">
        <v>6</v>
      </c>
      <c r="E110" s="42"/>
      <c r="F110" s="41"/>
      <c r="G110" s="41"/>
      <c r="H110" s="41"/>
      <c r="I110" s="41"/>
      <c r="J110" s="44"/>
      <c r="K110" s="44"/>
      <c r="L110" s="44"/>
      <c r="M110" s="45">
        <f t="shared" si="4"/>
        <v>0</v>
      </c>
    </row>
    <row r="111" spans="1:13" ht="15.75" customHeight="1" x14ac:dyDescent="0.2">
      <c r="A111" s="34">
        <f t="shared" si="3"/>
        <v>23</v>
      </c>
      <c r="B111" s="35"/>
      <c r="C111" s="36"/>
      <c r="D111" s="37"/>
      <c r="E111" s="36"/>
      <c r="F111" s="35"/>
      <c r="G111" s="35"/>
      <c r="H111" s="35"/>
      <c r="I111" s="35"/>
      <c r="J111" s="38"/>
      <c r="K111" s="38"/>
      <c r="L111" s="38"/>
      <c r="M111" s="39">
        <f t="shared" si="4"/>
        <v>0</v>
      </c>
    </row>
    <row r="112" spans="1:13" ht="15.75" customHeight="1" x14ac:dyDescent="0.2">
      <c r="A112" s="40">
        <f t="shared" si="3"/>
        <v>24</v>
      </c>
      <c r="B112" s="41"/>
      <c r="C112" s="42"/>
      <c r="D112" s="43"/>
      <c r="E112" s="42"/>
      <c r="F112" s="41"/>
      <c r="G112" s="41"/>
      <c r="H112" s="41"/>
      <c r="I112" s="41"/>
      <c r="J112" s="44"/>
      <c r="K112" s="44"/>
      <c r="L112" s="44"/>
      <c r="M112" s="45">
        <f t="shared" si="4"/>
        <v>0</v>
      </c>
    </row>
    <row r="113" spans="1:13" ht="15.75" customHeight="1" x14ac:dyDescent="0.2">
      <c r="A113" s="34">
        <f t="shared" si="3"/>
        <v>25</v>
      </c>
      <c r="B113" s="35" t="s">
        <v>6</v>
      </c>
      <c r="C113" s="36" t="s">
        <v>6</v>
      </c>
      <c r="D113" s="37" t="s">
        <v>6</v>
      </c>
      <c r="E113" s="36" t="s">
        <v>6</v>
      </c>
      <c r="F113" s="35" t="s">
        <v>6</v>
      </c>
      <c r="G113" s="35"/>
      <c r="H113" s="35"/>
      <c r="I113" s="35"/>
      <c r="J113" s="38"/>
      <c r="K113" s="38"/>
      <c r="L113" s="38"/>
      <c r="M113" s="39">
        <f t="shared" si="4"/>
        <v>0</v>
      </c>
    </row>
    <row r="114" spans="1:13" ht="15.75" customHeight="1" x14ac:dyDescent="0.2">
      <c r="A114" s="40">
        <f t="shared" si="3"/>
        <v>26</v>
      </c>
      <c r="B114" s="41" t="s">
        <v>6</v>
      </c>
      <c r="C114" s="42" t="s">
        <v>6</v>
      </c>
      <c r="D114" s="43" t="s">
        <v>6</v>
      </c>
      <c r="E114" s="42" t="s">
        <v>6</v>
      </c>
      <c r="F114" s="41" t="s">
        <v>6</v>
      </c>
      <c r="G114" s="41"/>
      <c r="H114" s="41"/>
      <c r="I114" s="41"/>
      <c r="J114" s="44"/>
      <c r="K114" s="44"/>
      <c r="L114" s="44"/>
      <c r="M114" s="45">
        <f t="shared" si="4"/>
        <v>0</v>
      </c>
    </row>
    <row r="115" spans="1:13" ht="15.75" customHeight="1" x14ac:dyDescent="0.2">
      <c r="A115" s="34">
        <f t="shared" si="3"/>
        <v>27</v>
      </c>
      <c r="B115" s="35" t="s">
        <v>6</v>
      </c>
      <c r="C115" s="36" t="s">
        <v>6</v>
      </c>
      <c r="D115" s="37" t="s">
        <v>6</v>
      </c>
      <c r="E115" s="36" t="s">
        <v>6</v>
      </c>
      <c r="F115" s="35" t="s">
        <v>6</v>
      </c>
      <c r="G115" s="35"/>
      <c r="H115" s="35"/>
      <c r="I115" s="35"/>
      <c r="J115" s="38"/>
      <c r="K115" s="38"/>
      <c r="L115" s="38"/>
      <c r="M115" s="39">
        <f t="shared" si="4"/>
        <v>0</v>
      </c>
    </row>
    <row r="116" spans="1:13" ht="15.75" customHeight="1" x14ac:dyDescent="0.2">
      <c r="A116" s="40">
        <f t="shared" si="3"/>
        <v>28</v>
      </c>
      <c r="B116" s="41" t="s">
        <v>6</v>
      </c>
      <c r="C116" s="42" t="s">
        <v>6</v>
      </c>
      <c r="D116" s="43" t="s">
        <v>6</v>
      </c>
      <c r="E116" s="42" t="s">
        <v>6</v>
      </c>
      <c r="F116" s="41" t="s">
        <v>6</v>
      </c>
      <c r="G116" s="41"/>
      <c r="H116" s="41"/>
      <c r="I116" s="41"/>
      <c r="J116" s="44"/>
      <c r="K116" s="44"/>
      <c r="L116" s="44"/>
      <c r="M116" s="45">
        <f t="shared" si="4"/>
        <v>0</v>
      </c>
    </row>
    <row r="117" spans="1:13" ht="15.75" customHeight="1" x14ac:dyDescent="0.2">
      <c r="A117" s="34">
        <f t="shared" si="3"/>
        <v>29</v>
      </c>
      <c r="B117" s="35" t="s">
        <v>6</v>
      </c>
      <c r="C117" s="36" t="s">
        <v>6</v>
      </c>
      <c r="D117" s="37" t="s">
        <v>6</v>
      </c>
      <c r="E117" s="36" t="s">
        <v>6</v>
      </c>
      <c r="F117" s="35" t="s">
        <v>6</v>
      </c>
      <c r="G117" s="35"/>
      <c r="H117" s="35"/>
      <c r="I117" s="35"/>
      <c r="J117" s="38"/>
      <c r="K117" s="38"/>
      <c r="L117" s="38"/>
      <c r="M117" s="39">
        <f t="shared" si="4"/>
        <v>0</v>
      </c>
    </row>
    <row r="118" spans="1:13" ht="15.75" customHeight="1" x14ac:dyDescent="0.2">
      <c r="A118" s="40">
        <f t="shared" si="3"/>
        <v>30</v>
      </c>
      <c r="B118" s="41"/>
      <c r="C118" s="42"/>
      <c r="D118" s="43" t="s">
        <v>6</v>
      </c>
      <c r="E118" s="42"/>
      <c r="F118" s="41"/>
      <c r="G118" s="41"/>
      <c r="H118" s="41"/>
      <c r="I118" s="41"/>
      <c r="J118" s="44"/>
      <c r="K118" s="44"/>
      <c r="L118" s="44"/>
      <c r="M118" s="45">
        <f t="shared" si="4"/>
        <v>0</v>
      </c>
    </row>
    <row r="119" spans="1:13" ht="15.75" customHeight="1" x14ac:dyDescent="0.2">
      <c r="A119" s="34">
        <f t="shared" si="3"/>
        <v>31</v>
      </c>
      <c r="B119" s="35"/>
      <c r="C119" s="36"/>
      <c r="D119" s="37" t="s">
        <v>6</v>
      </c>
      <c r="E119" s="36"/>
      <c r="F119" s="35"/>
      <c r="G119" s="35"/>
      <c r="H119" s="35"/>
      <c r="I119" s="35"/>
      <c r="J119" s="38"/>
      <c r="K119" s="38"/>
      <c r="L119" s="38"/>
      <c r="M119" s="39">
        <f t="shared" si="4"/>
        <v>0</v>
      </c>
    </row>
    <row r="120" spans="1:13" ht="15.75" customHeight="1" x14ac:dyDescent="0.2">
      <c r="A120" s="40">
        <f t="shared" si="3"/>
        <v>32</v>
      </c>
      <c r="B120" s="41"/>
      <c r="C120" s="42"/>
      <c r="D120" s="43" t="s">
        <v>6</v>
      </c>
      <c r="E120" s="42"/>
      <c r="F120" s="41"/>
      <c r="G120" s="41"/>
      <c r="H120" s="41"/>
      <c r="I120" s="41"/>
      <c r="J120" s="44"/>
      <c r="K120" s="44"/>
      <c r="L120" s="44"/>
      <c r="M120" s="45">
        <f t="shared" si="4"/>
        <v>0</v>
      </c>
    </row>
    <row r="121" spans="1:13" ht="15.75" customHeight="1" x14ac:dyDescent="0.2">
      <c r="A121" s="34">
        <f t="shared" si="3"/>
        <v>33</v>
      </c>
      <c r="B121" s="35"/>
      <c r="C121" s="36"/>
      <c r="D121" s="37"/>
      <c r="E121" s="36"/>
      <c r="F121" s="35"/>
      <c r="G121" s="35"/>
      <c r="H121" s="35"/>
      <c r="I121" s="35"/>
      <c r="J121" s="38"/>
      <c r="K121" s="38"/>
      <c r="L121" s="38"/>
      <c r="M121" s="39">
        <f t="shared" si="4"/>
        <v>0</v>
      </c>
    </row>
    <row r="122" spans="1:13" ht="15.75" customHeight="1" x14ac:dyDescent="0.2">
      <c r="A122" s="40">
        <f t="shared" si="3"/>
        <v>34</v>
      </c>
      <c r="B122" s="41"/>
      <c r="C122" s="42"/>
      <c r="D122" s="43"/>
      <c r="E122" s="42"/>
      <c r="F122" s="41"/>
      <c r="G122" s="41"/>
      <c r="H122" s="41"/>
      <c r="I122" s="41"/>
      <c r="J122" s="44"/>
      <c r="K122" s="44"/>
      <c r="L122" s="44"/>
      <c r="M122" s="45">
        <f t="shared" si="4"/>
        <v>0</v>
      </c>
    </row>
    <row r="123" spans="1:13" ht="15.75" customHeight="1" x14ac:dyDescent="0.2">
      <c r="A123" s="34">
        <f t="shared" si="3"/>
        <v>35</v>
      </c>
      <c r="B123" s="35"/>
      <c r="C123" s="36"/>
      <c r="D123" s="37" t="s">
        <v>6</v>
      </c>
      <c r="E123" s="36"/>
      <c r="F123" s="35"/>
      <c r="G123" s="35"/>
      <c r="H123" s="35"/>
      <c r="I123" s="35"/>
      <c r="J123" s="38"/>
      <c r="K123" s="38"/>
      <c r="L123" s="38"/>
      <c r="M123" s="39">
        <f t="shared" si="4"/>
        <v>0</v>
      </c>
    </row>
    <row r="124" spans="1:13" ht="15.75" customHeight="1" x14ac:dyDescent="0.2">
      <c r="A124" s="40">
        <f t="shared" si="3"/>
        <v>36</v>
      </c>
      <c r="B124" s="41"/>
      <c r="C124" s="42"/>
      <c r="D124" s="43" t="s">
        <v>6</v>
      </c>
      <c r="E124" s="42"/>
      <c r="F124" s="41"/>
      <c r="G124" s="41"/>
      <c r="H124" s="41"/>
      <c r="I124" s="41"/>
      <c r="J124" s="44"/>
      <c r="K124" s="44"/>
      <c r="L124" s="44"/>
      <c r="M124" s="45">
        <f t="shared" si="4"/>
        <v>0</v>
      </c>
    </row>
    <row r="125" spans="1:13" ht="15.75" customHeight="1" x14ac:dyDescent="0.2">
      <c r="A125" s="34">
        <f t="shared" si="3"/>
        <v>37</v>
      </c>
      <c r="B125" s="35"/>
      <c r="C125" s="36"/>
      <c r="D125" s="37"/>
      <c r="E125" s="36"/>
      <c r="F125" s="35"/>
      <c r="G125" s="35"/>
      <c r="H125" s="35"/>
      <c r="I125" s="35"/>
      <c r="J125" s="38"/>
      <c r="K125" s="38"/>
      <c r="L125" s="38"/>
      <c r="M125" s="39">
        <f t="shared" si="4"/>
        <v>0</v>
      </c>
    </row>
    <row r="126" spans="1:13" ht="15.75" customHeight="1" x14ac:dyDescent="0.2">
      <c r="A126" s="40">
        <f t="shared" si="3"/>
        <v>38</v>
      </c>
      <c r="B126" s="41"/>
      <c r="C126" s="42"/>
      <c r="D126" s="43"/>
      <c r="E126" s="42"/>
      <c r="F126" s="41"/>
      <c r="G126" s="41"/>
      <c r="H126" s="41"/>
      <c r="I126" s="41"/>
      <c r="J126" s="44"/>
      <c r="K126" s="44"/>
      <c r="L126" s="44"/>
      <c r="M126" s="45">
        <f t="shared" si="4"/>
        <v>0</v>
      </c>
    </row>
    <row r="127" spans="1:13" ht="15.75" customHeight="1" x14ac:dyDescent="0.2">
      <c r="A127" s="34">
        <f t="shared" si="3"/>
        <v>39</v>
      </c>
      <c r="B127" s="35" t="s">
        <v>6</v>
      </c>
      <c r="C127" s="36" t="s">
        <v>6</v>
      </c>
      <c r="D127" s="37" t="s">
        <v>6</v>
      </c>
      <c r="E127" s="36" t="s">
        <v>6</v>
      </c>
      <c r="F127" s="35" t="s">
        <v>6</v>
      </c>
      <c r="G127" s="35"/>
      <c r="H127" s="35"/>
      <c r="I127" s="35"/>
      <c r="J127" s="38"/>
      <c r="K127" s="38"/>
      <c r="L127" s="38"/>
      <c r="M127" s="39">
        <f t="shared" si="4"/>
        <v>0</v>
      </c>
    </row>
    <row r="128" spans="1:13" ht="15.75" customHeight="1" thickBot="1" x14ac:dyDescent="0.25">
      <c r="A128" s="40">
        <f t="shared" si="3"/>
        <v>40</v>
      </c>
      <c r="B128" s="41" t="s">
        <v>6</v>
      </c>
      <c r="C128" s="42" t="s">
        <v>6</v>
      </c>
      <c r="D128" s="43" t="s">
        <v>6</v>
      </c>
      <c r="E128" s="42" t="s">
        <v>6</v>
      </c>
      <c r="F128" s="41" t="s">
        <v>6</v>
      </c>
      <c r="G128" s="41"/>
      <c r="H128" s="41"/>
      <c r="I128" s="41"/>
      <c r="J128" s="44"/>
      <c r="K128" s="44"/>
      <c r="L128" s="44"/>
      <c r="M128" s="45">
        <f t="shared" si="4"/>
        <v>0</v>
      </c>
    </row>
    <row r="129" spans="1:13" ht="15.75" customHeight="1" thickBot="1" x14ac:dyDescent="0.25">
      <c r="A129" s="121" t="s">
        <v>18</v>
      </c>
      <c r="B129" s="122"/>
      <c r="C129" s="122"/>
      <c r="D129" s="122"/>
      <c r="E129" s="122"/>
      <c r="F129" s="122"/>
      <c r="G129" s="122"/>
      <c r="H129" s="122"/>
      <c r="I129" s="123"/>
      <c r="J129" s="46">
        <f>SUM(J89:J128)</f>
        <v>0</v>
      </c>
      <c r="K129" s="46">
        <f>SUM(K89:K128)</f>
        <v>0</v>
      </c>
      <c r="L129" s="47">
        <f t="shared" ref="L129" si="5">SUM(L89:L128)</f>
        <v>0</v>
      </c>
      <c r="M129" s="54">
        <f>SUM(M89:M128)</f>
        <v>0</v>
      </c>
    </row>
    <row r="130" spans="1:13" ht="15.75" customHeight="1" x14ac:dyDescent="0.2">
      <c r="A130" s="49"/>
      <c r="B130" s="50"/>
      <c r="C130" s="50"/>
      <c r="D130" s="50"/>
      <c r="E130" s="50"/>
      <c r="F130" s="50"/>
      <c r="G130" s="50"/>
      <c r="H130" s="50"/>
      <c r="I130" s="50"/>
      <c r="J130" s="51"/>
      <c r="K130" s="51"/>
      <c r="L130" s="51"/>
      <c r="M130" s="51"/>
    </row>
    <row r="131" spans="1:13" ht="15.75" customHeight="1" thickBot="1" x14ac:dyDescent="0.25">
      <c r="A131" s="52"/>
      <c r="B131" s="52"/>
      <c r="C131" s="52"/>
      <c r="D131" s="52"/>
      <c r="E131" s="52"/>
      <c r="F131" s="52"/>
      <c r="G131" s="52"/>
      <c r="H131" s="52"/>
      <c r="I131" s="52"/>
      <c r="J131" s="53"/>
      <c r="K131" s="53"/>
      <c r="L131" s="53"/>
      <c r="M131" s="53"/>
    </row>
    <row r="132" spans="1:13" ht="15.75" customHeight="1" x14ac:dyDescent="0.2">
      <c r="A132" s="118" t="s">
        <v>92</v>
      </c>
      <c r="B132" s="119"/>
      <c r="C132" s="119"/>
      <c r="D132" s="119"/>
      <c r="E132" s="119"/>
      <c r="F132" s="119"/>
      <c r="G132" s="119"/>
      <c r="H132" s="119"/>
      <c r="I132" s="119"/>
      <c r="J132" s="119"/>
      <c r="K132" s="119"/>
      <c r="L132" s="119"/>
      <c r="M132" s="120"/>
    </row>
    <row r="133" spans="1:13" ht="72.75" customHeight="1" x14ac:dyDescent="0.2">
      <c r="A133" s="31" t="s">
        <v>23</v>
      </c>
      <c r="B133" s="32" t="s">
        <v>22</v>
      </c>
      <c r="C133" s="32" t="s">
        <v>20</v>
      </c>
      <c r="D133" s="32" t="s">
        <v>21</v>
      </c>
      <c r="E133" s="32" t="s">
        <v>24</v>
      </c>
      <c r="F133" s="32" t="s">
        <v>94</v>
      </c>
      <c r="G133" s="32" t="s">
        <v>25</v>
      </c>
      <c r="H133" s="32" t="s">
        <v>26</v>
      </c>
      <c r="I133" s="32" t="s">
        <v>27</v>
      </c>
      <c r="J133" s="32" t="s">
        <v>32</v>
      </c>
      <c r="K133" s="32" t="s">
        <v>33</v>
      </c>
      <c r="L133" s="32" t="s">
        <v>34</v>
      </c>
      <c r="M133" s="33" t="s">
        <v>35</v>
      </c>
    </row>
    <row r="134" spans="1:13" ht="15.75" customHeight="1" x14ac:dyDescent="0.2">
      <c r="A134" s="34">
        <v>1</v>
      </c>
      <c r="B134" s="35"/>
      <c r="C134" s="36"/>
      <c r="D134" s="37" t="s">
        <v>6</v>
      </c>
      <c r="E134" s="36"/>
      <c r="F134" s="35"/>
      <c r="G134" s="35"/>
      <c r="H134" s="35"/>
      <c r="I134" s="35"/>
      <c r="J134" s="38"/>
      <c r="K134" s="38"/>
      <c r="L134" s="38"/>
      <c r="M134" s="39">
        <f t="shared" ref="M134:M153" si="6">J134+K134-L134</f>
        <v>0</v>
      </c>
    </row>
    <row r="135" spans="1:13" ht="15.75" customHeight="1" x14ac:dyDescent="0.2">
      <c r="A135" s="40">
        <f t="shared" ref="A135:A153" si="7">A134+1</f>
        <v>2</v>
      </c>
      <c r="B135" s="41"/>
      <c r="C135" s="42"/>
      <c r="D135" s="43" t="s">
        <v>6</v>
      </c>
      <c r="E135" s="42"/>
      <c r="F135" s="41"/>
      <c r="G135" s="41"/>
      <c r="H135" s="41"/>
      <c r="I135" s="41"/>
      <c r="J135" s="44"/>
      <c r="K135" s="44"/>
      <c r="L135" s="44"/>
      <c r="M135" s="45">
        <f t="shared" si="6"/>
        <v>0</v>
      </c>
    </row>
    <row r="136" spans="1:13" ht="15.75" customHeight="1" x14ac:dyDescent="0.2">
      <c r="A136" s="34">
        <f t="shared" si="7"/>
        <v>3</v>
      </c>
      <c r="B136" s="35"/>
      <c r="C136" s="36"/>
      <c r="D136" s="37" t="s">
        <v>6</v>
      </c>
      <c r="E136" s="36"/>
      <c r="F136" s="35"/>
      <c r="G136" s="35"/>
      <c r="H136" s="35"/>
      <c r="I136" s="35"/>
      <c r="J136" s="38"/>
      <c r="K136" s="38"/>
      <c r="L136" s="38"/>
      <c r="M136" s="39">
        <f t="shared" si="6"/>
        <v>0</v>
      </c>
    </row>
    <row r="137" spans="1:13" ht="15.75" customHeight="1" x14ac:dyDescent="0.2">
      <c r="A137" s="40">
        <f t="shared" si="7"/>
        <v>4</v>
      </c>
      <c r="B137" s="41"/>
      <c r="C137" s="42"/>
      <c r="D137" s="43"/>
      <c r="E137" s="42"/>
      <c r="F137" s="41"/>
      <c r="G137" s="41"/>
      <c r="H137" s="41"/>
      <c r="I137" s="41"/>
      <c r="J137" s="44"/>
      <c r="K137" s="44"/>
      <c r="L137" s="44"/>
      <c r="M137" s="45">
        <f t="shared" si="6"/>
        <v>0</v>
      </c>
    </row>
    <row r="138" spans="1:13" ht="15.75" customHeight="1" x14ac:dyDescent="0.2">
      <c r="A138" s="34">
        <f t="shared" si="7"/>
        <v>5</v>
      </c>
      <c r="B138" s="35"/>
      <c r="C138" s="36"/>
      <c r="D138" s="37" t="s">
        <v>6</v>
      </c>
      <c r="E138" s="36"/>
      <c r="F138" s="35"/>
      <c r="G138" s="35"/>
      <c r="H138" s="35"/>
      <c r="I138" s="35"/>
      <c r="J138" s="38"/>
      <c r="K138" s="38"/>
      <c r="L138" s="38"/>
      <c r="M138" s="39">
        <f t="shared" si="6"/>
        <v>0</v>
      </c>
    </row>
    <row r="139" spans="1:13" ht="15.75" customHeight="1" x14ac:dyDescent="0.2">
      <c r="A139" s="40">
        <f t="shared" si="7"/>
        <v>6</v>
      </c>
      <c r="B139" s="41"/>
      <c r="C139" s="42"/>
      <c r="D139" s="43" t="s">
        <v>6</v>
      </c>
      <c r="E139" s="42"/>
      <c r="F139" s="41"/>
      <c r="G139" s="41"/>
      <c r="H139" s="41"/>
      <c r="I139" s="41"/>
      <c r="J139" s="44"/>
      <c r="K139" s="44"/>
      <c r="L139" s="44"/>
      <c r="M139" s="45">
        <f t="shared" si="6"/>
        <v>0</v>
      </c>
    </row>
    <row r="140" spans="1:13" ht="15.75" customHeight="1" x14ac:dyDescent="0.2">
      <c r="A140" s="34">
        <f t="shared" si="7"/>
        <v>7</v>
      </c>
      <c r="B140" s="35"/>
      <c r="C140" s="36"/>
      <c r="D140" s="37" t="s">
        <v>6</v>
      </c>
      <c r="E140" s="36"/>
      <c r="F140" s="35"/>
      <c r="G140" s="35"/>
      <c r="H140" s="35"/>
      <c r="I140" s="35"/>
      <c r="J140" s="38"/>
      <c r="K140" s="38"/>
      <c r="L140" s="38"/>
      <c r="M140" s="39">
        <f t="shared" si="6"/>
        <v>0</v>
      </c>
    </row>
    <row r="141" spans="1:13" ht="15.75" customHeight="1" x14ac:dyDescent="0.2">
      <c r="A141" s="40">
        <f t="shared" si="7"/>
        <v>8</v>
      </c>
      <c r="B141" s="41"/>
      <c r="C141" s="42"/>
      <c r="D141" s="43" t="s">
        <v>6</v>
      </c>
      <c r="E141" s="42"/>
      <c r="F141" s="41"/>
      <c r="G141" s="41"/>
      <c r="H141" s="41"/>
      <c r="I141" s="41"/>
      <c r="J141" s="44"/>
      <c r="K141" s="44"/>
      <c r="L141" s="44"/>
      <c r="M141" s="45">
        <f t="shared" si="6"/>
        <v>0</v>
      </c>
    </row>
    <row r="142" spans="1:13" ht="15.75" customHeight="1" x14ac:dyDescent="0.2">
      <c r="A142" s="34">
        <f t="shared" si="7"/>
        <v>9</v>
      </c>
      <c r="B142" s="35"/>
      <c r="C142" s="36"/>
      <c r="D142" s="37" t="s">
        <v>6</v>
      </c>
      <c r="E142" s="36"/>
      <c r="F142" s="35"/>
      <c r="G142" s="35"/>
      <c r="H142" s="35"/>
      <c r="I142" s="35"/>
      <c r="J142" s="38"/>
      <c r="K142" s="38"/>
      <c r="L142" s="38"/>
      <c r="M142" s="39">
        <f t="shared" si="6"/>
        <v>0</v>
      </c>
    </row>
    <row r="143" spans="1:13" ht="15.75" customHeight="1" x14ac:dyDescent="0.2">
      <c r="A143" s="40">
        <f t="shared" si="7"/>
        <v>10</v>
      </c>
      <c r="B143" s="41"/>
      <c r="C143" s="42"/>
      <c r="D143" s="43" t="s">
        <v>6</v>
      </c>
      <c r="E143" s="42"/>
      <c r="F143" s="41"/>
      <c r="G143" s="41"/>
      <c r="H143" s="41"/>
      <c r="I143" s="41"/>
      <c r="J143" s="44"/>
      <c r="K143" s="44"/>
      <c r="L143" s="44"/>
      <c r="M143" s="45">
        <f t="shared" si="6"/>
        <v>0</v>
      </c>
    </row>
    <row r="144" spans="1:13" ht="15.75" customHeight="1" x14ac:dyDescent="0.2">
      <c r="A144" s="34">
        <f t="shared" si="7"/>
        <v>11</v>
      </c>
      <c r="B144" s="35"/>
      <c r="C144" s="36"/>
      <c r="D144" s="37" t="s">
        <v>6</v>
      </c>
      <c r="E144" s="36"/>
      <c r="F144" s="35"/>
      <c r="G144" s="35"/>
      <c r="H144" s="35"/>
      <c r="I144" s="35"/>
      <c r="J144" s="38"/>
      <c r="K144" s="38"/>
      <c r="L144" s="38"/>
      <c r="M144" s="39">
        <f t="shared" si="6"/>
        <v>0</v>
      </c>
    </row>
    <row r="145" spans="1:13" ht="15.75" customHeight="1" x14ac:dyDescent="0.2">
      <c r="A145" s="40">
        <f t="shared" si="7"/>
        <v>12</v>
      </c>
      <c r="B145" s="41"/>
      <c r="C145" s="42"/>
      <c r="D145" s="43" t="s">
        <v>6</v>
      </c>
      <c r="E145" s="42"/>
      <c r="F145" s="41"/>
      <c r="G145" s="41"/>
      <c r="H145" s="41"/>
      <c r="I145" s="41"/>
      <c r="J145" s="44"/>
      <c r="K145" s="44"/>
      <c r="L145" s="44"/>
      <c r="M145" s="45">
        <f t="shared" si="6"/>
        <v>0</v>
      </c>
    </row>
    <row r="146" spans="1:13" ht="15.75" customHeight="1" x14ac:dyDescent="0.2">
      <c r="A146" s="34">
        <f t="shared" si="7"/>
        <v>13</v>
      </c>
      <c r="B146" s="35"/>
      <c r="C146" s="36"/>
      <c r="D146" s="37" t="s">
        <v>6</v>
      </c>
      <c r="E146" s="36"/>
      <c r="F146" s="35"/>
      <c r="G146" s="35"/>
      <c r="H146" s="35"/>
      <c r="I146" s="35"/>
      <c r="J146" s="38"/>
      <c r="K146" s="38"/>
      <c r="L146" s="38"/>
      <c r="M146" s="39">
        <f t="shared" si="6"/>
        <v>0</v>
      </c>
    </row>
    <row r="147" spans="1:13" ht="15.75" customHeight="1" x14ac:dyDescent="0.2">
      <c r="A147" s="40">
        <f t="shared" si="7"/>
        <v>14</v>
      </c>
      <c r="B147" s="41" t="s">
        <v>6</v>
      </c>
      <c r="C147" s="42" t="s">
        <v>6</v>
      </c>
      <c r="D147" s="43" t="s">
        <v>6</v>
      </c>
      <c r="E147" s="42" t="s">
        <v>6</v>
      </c>
      <c r="F147" s="41" t="s">
        <v>6</v>
      </c>
      <c r="G147" s="41"/>
      <c r="H147" s="41"/>
      <c r="I147" s="41"/>
      <c r="J147" s="44"/>
      <c r="K147" s="44"/>
      <c r="L147" s="44"/>
      <c r="M147" s="45">
        <f t="shared" si="6"/>
        <v>0</v>
      </c>
    </row>
    <row r="148" spans="1:13" ht="15.75" customHeight="1" x14ac:dyDescent="0.2">
      <c r="A148" s="34">
        <f t="shared" si="7"/>
        <v>15</v>
      </c>
      <c r="B148" s="35" t="s">
        <v>6</v>
      </c>
      <c r="C148" s="36" t="s">
        <v>6</v>
      </c>
      <c r="D148" s="37" t="s">
        <v>6</v>
      </c>
      <c r="E148" s="36" t="s">
        <v>6</v>
      </c>
      <c r="F148" s="35" t="s">
        <v>6</v>
      </c>
      <c r="G148" s="35"/>
      <c r="H148" s="35"/>
      <c r="I148" s="35"/>
      <c r="J148" s="38"/>
      <c r="K148" s="38"/>
      <c r="L148" s="38"/>
      <c r="M148" s="39">
        <f t="shared" si="6"/>
        <v>0</v>
      </c>
    </row>
    <row r="149" spans="1:13" ht="15.75" customHeight="1" x14ac:dyDescent="0.2">
      <c r="A149" s="40">
        <f t="shared" si="7"/>
        <v>16</v>
      </c>
      <c r="B149" s="41" t="s">
        <v>6</v>
      </c>
      <c r="C149" s="42" t="s">
        <v>6</v>
      </c>
      <c r="D149" s="43" t="s">
        <v>6</v>
      </c>
      <c r="E149" s="42" t="s">
        <v>6</v>
      </c>
      <c r="F149" s="41" t="s">
        <v>6</v>
      </c>
      <c r="G149" s="41"/>
      <c r="H149" s="41"/>
      <c r="I149" s="41"/>
      <c r="J149" s="44"/>
      <c r="K149" s="44"/>
      <c r="L149" s="44"/>
      <c r="M149" s="45">
        <f t="shared" si="6"/>
        <v>0</v>
      </c>
    </row>
    <row r="150" spans="1:13" ht="15.75" customHeight="1" x14ac:dyDescent="0.2">
      <c r="A150" s="34">
        <f t="shared" si="7"/>
        <v>17</v>
      </c>
      <c r="B150" s="35" t="s">
        <v>6</v>
      </c>
      <c r="C150" s="36" t="s">
        <v>6</v>
      </c>
      <c r="D150" s="37" t="s">
        <v>6</v>
      </c>
      <c r="E150" s="36" t="s">
        <v>6</v>
      </c>
      <c r="F150" s="35" t="s">
        <v>6</v>
      </c>
      <c r="G150" s="35"/>
      <c r="H150" s="35"/>
      <c r="I150" s="35"/>
      <c r="J150" s="38"/>
      <c r="K150" s="38"/>
      <c r="L150" s="38"/>
      <c r="M150" s="39">
        <f t="shared" si="6"/>
        <v>0</v>
      </c>
    </row>
    <row r="151" spans="1:13" ht="15.75" customHeight="1" x14ac:dyDescent="0.2">
      <c r="A151" s="40">
        <f t="shared" si="7"/>
        <v>18</v>
      </c>
      <c r="B151" s="41" t="s">
        <v>6</v>
      </c>
      <c r="C151" s="42" t="s">
        <v>6</v>
      </c>
      <c r="D151" s="43" t="s">
        <v>6</v>
      </c>
      <c r="E151" s="42" t="s">
        <v>6</v>
      </c>
      <c r="F151" s="41" t="s">
        <v>6</v>
      </c>
      <c r="G151" s="41"/>
      <c r="H151" s="41"/>
      <c r="I151" s="41"/>
      <c r="J151" s="44"/>
      <c r="K151" s="44"/>
      <c r="L151" s="44"/>
      <c r="M151" s="45">
        <f t="shared" si="6"/>
        <v>0</v>
      </c>
    </row>
    <row r="152" spans="1:13" ht="15.75" customHeight="1" x14ac:dyDescent="0.2">
      <c r="A152" s="34">
        <f t="shared" si="7"/>
        <v>19</v>
      </c>
      <c r="B152" s="35" t="s">
        <v>6</v>
      </c>
      <c r="C152" s="36" t="s">
        <v>6</v>
      </c>
      <c r="D152" s="37" t="s">
        <v>6</v>
      </c>
      <c r="E152" s="36" t="s">
        <v>6</v>
      </c>
      <c r="F152" s="35" t="s">
        <v>6</v>
      </c>
      <c r="G152" s="35"/>
      <c r="H152" s="35"/>
      <c r="I152" s="35"/>
      <c r="J152" s="38"/>
      <c r="K152" s="38"/>
      <c r="L152" s="38"/>
      <c r="M152" s="39">
        <f t="shared" si="6"/>
        <v>0</v>
      </c>
    </row>
    <row r="153" spans="1:13" ht="15.75" customHeight="1" thickBot="1" x14ac:dyDescent="0.25">
      <c r="A153" s="55">
        <f t="shared" si="7"/>
        <v>20</v>
      </c>
      <c r="B153" s="56"/>
      <c r="C153" s="57"/>
      <c r="D153" s="58" t="s">
        <v>6</v>
      </c>
      <c r="E153" s="57"/>
      <c r="F153" s="56"/>
      <c r="G153" s="56"/>
      <c r="H153" s="56"/>
      <c r="I153" s="56"/>
      <c r="J153" s="59"/>
      <c r="K153" s="59"/>
      <c r="L153" s="59"/>
      <c r="M153" s="60">
        <f t="shared" si="6"/>
        <v>0</v>
      </c>
    </row>
    <row r="154" spans="1:13" ht="15.75" customHeight="1" thickBot="1" x14ac:dyDescent="0.25">
      <c r="A154" s="130" t="s">
        <v>19</v>
      </c>
      <c r="B154" s="131"/>
      <c r="C154" s="131"/>
      <c r="D154" s="131"/>
      <c r="E154" s="131"/>
      <c r="F154" s="131"/>
      <c r="G154" s="131"/>
      <c r="H154" s="131"/>
      <c r="I154" s="131"/>
      <c r="J154" s="61">
        <f>SUM(J134:J153)</f>
        <v>0</v>
      </c>
      <c r="K154" s="62">
        <f>SUM(K134:K153)</f>
        <v>0</v>
      </c>
      <c r="L154" s="61">
        <f>SUM(L134:L153)</f>
        <v>0</v>
      </c>
      <c r="M154" s="62">
        <f>SUM(M134:M153)</f>
        <v>0</v>
      </c>
    </row>
    <row r="155" spans="1:13" ht="15.75" customHeight="1" x14ac:dyDescent="0.2">
      <c r="A155" s="52"/>
      <c r="B155" s="52"/>
      <c r="C155" s="52"/>
      <c r="D155" s="52"/>
      <c r="E155" s="52"/>
      <c r="F155" s="52"/>
      <c r="G155" s="52"/>
      <c r="H155" s="52"/>
      <c r="I155" s="52"/>
      <c r="J155" s="53"/>
      <c r="K155" s="53"/>
      <c r="L155" s="53"/>
      <c r="M155" s="53"/>
    </row>
    <row r="156" spans="1:13" ht="15.75" customHeight="1" thickBot="1" x14ac:dyDescent="0.25">
      <c r="A156" s="52"/>
      <c r="B156" s="52"/>
      <c r="C156" s="52"/>
      <c r="D156" s="52"/>
      <c r="E156" s="52"/>
      <c r="F156" s="52"/>
      <c r="G156" s="52"/>
      <c r="H156" s="52"/>
      <c r="I156" s="52"/>
      <c r="J156" s="53"/>
      <c r="K156" s="53"/>
      <c r="L156" s="53"/>
      <c r="M156" s="53"/>
    </row>
    <row r="157" spans="1:13" ht="15.75" customHeight="1" x14ac:dyDescent="0.2">
      <c r="A157" s="126" t="s">
        <v>93</v>
      </c>
      <c r="B157" s="119"/>
      <c r="C157" s="119"/>
      <c r="D157" s="119"/>
      <c r="E157" s="119"/>
      <c r="F157" s="119"/>
      <c r="G157" s="119"/>
      <c r="H157" s="119"/>
      <c r="I157" s="119"/>
      <c r="J157" s="119"/>
      <c r="K157" s="119"/>
      <c r="L157" s="119"/>
      <c r="M157" s="119"/>
    </row>
    <row r="158" spans="1:13" ht="72.75" customHeight="1" x14ac:dyDescent="0.2">
      <c r="A158" s="63" t="s">
        <v>23</v>
      </c>
      <c r="B158" s="32" t="s">
        <v>22</v>
      </c>
      <c r="C158" s="32" t="s">
        <v>20</v>
      </c>
      <c r="D158" s="32" t="s">
        <v>21</v>
      </c>
      <c r="E158" s="32" t="s">
        <v>24</v>
      </c>
      <c r="F158" s="32" t="s">
        <v>95</v>
      </c>
      <c r="G158" s="32" t="s">
        <v>25</v>
      </c>
      <c r="H158" s="32" t="s">
        <v>26</v>
      </c>
      <c r="I158" s="32" t="s">
        <v>27</v>
      </c>
      <c r="J158" s="32" t="s">
        <v>32</v>
      </c>
      <c r="K158" s="32" t="s">
        <v>33</v>
      </c>
      <c r="L158" s="32" t="s">
        <v>34</v>
      </c>
      <c r="M158" s="64" t="s">
        <v>35</v>
      </c>
    </row>
    <row r="159" spans="1:13" ht="15.75" customHeight="1" x14ac:dyDescent="0.2">
      <c r="A159" s="65">
        <v>1</v>
      </c>
      <c r="B159" s="35"/>
      <c r="C159" s="36"/>
      <c r="D159" s="37" t="s">
        <v>6</v>
      </c>
      <c r="E159" s="36"/>
      <c r="F159" s="35"/>
      <c r="G159" s="35"/>
      <c r="H159" s="35"/>
      <c r="I159" s="35"/>
      <c r="J159" s="38"/>
      <c r="K159" s="38"/>
      <c r="L159" s="38"/>
      <c r="M159" s="39">
        <f t="shared" ref="M159:M198" si="8">J159+K159-L159</f>
        <v>0</v>
      </c>
    </row>
    <row r="160" spans="1:13" ht="15.75" customHeight="1" x14ac:dyDescent="0.2">
      <c r="A160" s="66">
        <f t="shared" ref="A160:A198" si="9">A159+1</f>
        <v>2</v>
      </c>
      <c r="B160" s="41"/>
      <c r="C160" s="42"/>
      <c r="D160" s="43" t="s">
        <v>6</v>
      </c>
      <c r="E160" s="42"/>
      <c r="F160" s="41"/>
      <c r="G160" s="41"/>
      <c r="H160" s="41"/>
      <c r="I160" s="41"/>
      <c r="J160" s="44"/>
      <c r="K160" s="44"/>
      <c r="L160" s="44"/>
      <c r="M160" s="45">
        <f t="shared" si="8"/>
        <v>0</v>
      </c>
    </row>
    <row r="161" spans="1:13" ht="15.75" customHeight="1" x14ac:dyDescent="0.2">
      <c r="A161" s="65">
        <f t="shared" si="9"/>
        <v>3</v>
      </c>
      <c r="B161" s="35"/>
      <c r="C161" s="36"/>
      <c r="D161" s="37" t="s">
        <v>6</v>
      </c>
      <c r="E161" s="36"/>
      <c r="F161" s="35"/>
      <c r="G161" s="35"/>
      <c r="H161" s="35"/>
      <c r="I161" s="35"/>
      <c r="J161" s="38"/>
      <c r="K161" s="38"/>
      <c r="L161" s="38"/>
      <c r="M161" s="39">
        <f t="shared" si="8"/>
        <v>0</v>
      </c>
    </row>
    <row r="162" spans="1:13" ht="15.75" customHeight="1" x14ac:dyDescent="0.2">
      <c r="A162" s="66">
        <f t="shared" si="9"/>
        <v>4</v>
      </c>
      <c r="B162" s="41"/>
      <c r="C162" s="42"/>
      <c r="D162" s="43"/>
      <c r="E162" s="42"/>
      <c r="F162" s="41"/>
      <c r="G162" s="41"/>
      <c r="H162" s="41"/>
      <c r="I162" s="41"/>
      <c r="J162" s="44"/>
      <c r="K162" s="44"/>
      <c r="L162" s="44"/>
      <c r="M162" s="45">
        <f t="shared" si="8"/>
        <v>0</v>
      </c>
    </row>
    <row r="163" spans="1:13" ht="15.75" customHeight="1" x14ac:dyDescent="0.2">
      <c r="A163" s="65">
        <f t="shared" si="9"/>
        <v>5</v>
      </c>
      <c r="B163" s="35"/>
      <c r="C163" s="36"/>
      <c r="D163" s="37" t="s">
        <v>6</v>
      </c>
      <c r="E163" s="36"/>
      <c r="F163" s="35"/>
      <c r="G163" s="35"/>
      <c r="H163" s="35"/>
      <c r="I163" s="35"/>
      <c r="J163" s="38"/>
      <c r="K163" s="38"/>
      <c r="L163" s="38"/>
      <c r="M163" s="39">
        <f t="shared" si="8"/>
        <v>0</v>
      </c>
    </row>
    <row r="164" spans="1:13" ht="15.75" customHeight="1" x14ac:dyDescent="0.2">
      <c r="A164" s="66">
        <f t="shared" si="9"/>
        <v>6</v>
      </c>
      <c r="B164" s="41"/>
      <c r="C164" s="42"/>
      <c r="D164" s="43" t="s">
        <v>6</v>
      </c>
      <c r="E164" s="42"/>
      <c r="F164" s="41"/>
      <c r="G164" s="41"/>
      <c r="H164" s="41"/>
      <c r="I164" s="41"/>
      <c r="J164" s="44"/>
      <c r="K164" s="44"/>
      <c r="L164" s="44"/>
      <c r="M164" s="45">
        <f t="shared" si="8"/>
        <v>0</v>
      </c>
    </row>
    <row r="165" spans="1:13" ht="15.75" customHeight="1" x14ac:dyDescent="0.2">
      <c r="A165" s="65">
        <f t="shared" si="9"/>
        <v>7</v>
      </c>
      <c r="B165" s="35"/>
      <c r="C165" s="36"/>
      <c r="D165" s="37" t="s">
        <v>6</v>
      </c>
      <c r="E165" s="36"/>
      <c r="F165" s="35"/>
      <c r="G165" s="35"/>
      <c r="H165" s="35"/>
      <c r="I165" s="35"/>
      <c r="J165" s="38"/>
      <c r="K165" s="38"/>
      <c r="L165" s="38"/>
      <c r="M165" s="39">
        <f t="shared" si="8"/>
        <v>0</v>
      </c>
    </row>
    <row r="166" spans="1:13" ht="15.75" customHeight="1" x14ac:dyDescent="0.2">
      <c r="A166" s="66">
        <f t="shared" si="9"/>
        <v>8</v>
      </c>
      <c r="B166" s="41"/>
      <c r="C166" s="42"/>
      <c r="D166" s="43" t="s">
        <v>6</v>
      </c>
      <c r="E166" s="42"/>
      <c r="F166" s="41"/>
      <c r="G166" s="41"/>
      <c r="H166" s="41"/>
      <c r="I166" s="41"/>
      <c r="J166" s="44"/>
      <c r="K166" s="44"/>
      <c r="L166" s="44"/>
      <c r="M166" s="45">
        <f t="shared" si="8"/>
        <v>0</v>
      </c>
    </row>
    <row r="167" spans="1:13" ht="15.75" customHeight="1" x14ac:dyDescent="0.2">
      <c r="A167" s="65">
        <f t="shared" si="9"/>
        <v>9</v>
      </c>
      <c r="B167" s="35"/>
      <c r="C167" s="36"/>
      <c r="D167" s="37" t="s">
        <v>6</v>
      </c>
      <c r="E167" s="36"/>
      <c r="F167" s="35"/>
      <c r="G167" s="35"/>
      <c r="H167" s="35"/>
      <c r="I167" s="35"/>
      <c r="J167" s="38"/>
      <c r="K167" s="38"/>
      <c r="L167" s="38"/>
      <c r="M167" s="39">
        <f t="shared" si="8"/>
        <v>0</v>
      </c>
    </row>
    <row r="168" spans="1:13" ht="15.75" customHeight="1" x14ac:dyDescent="0.2">
      <c r="A168" s="66">
        <f t="shared" si="9"/>
        <v>10</v>
      </c>
      <c r="B168" s="41"/>
      <c r="C168" s="42"/>
      <c r="D168" s="43" t="s">
        <v>6</v>
      </c>
      <c r="E168" s="42"/>
      <c r="F168" s="41"/>
      <c r="G168" s="41"/>
      <c r="H168" s="41"/>
      <c r="I168" s="41"/>
      <c r="J168" s="44"/>
      <c r="K168" s="44"/>
      <c r="L168" s="44"/>
      <c r="M168" s="45">
        <f t="shared" si="8"/>
        <v>0</v>
      </c>
    </row>
    <row r="169" spans="1:13" ht="15.75" customHeight="1" x14ac:dyDescent="0.2">
      <c r="A169" s="65">
        <f t="shared" si="9"/>
        <v>11</v>
      </c>
      <c r="B169" s="35"/>
      <c r="C169" s="36"/>
      <c r="D169" s="37" t="s">
        <v>6</v>
      </c>
      <c r="E169" s="36"/>
      <c r="F169" s="35"/>
      <c r="G169" s="35"/>
      <c r="H169" s="35"/>
      <c r="I169" s="35"/>
      <c r="J169" s="38"/>
      <c r="K169" s="38"/>
      <c r="L169" s="38"/>
      <c r="M169" s="39">
        <f t="shared" si="8"/>
        <v>0</v>
      </c>
    </row>
    <row r="170" spans="1:13" ht="15.75" customHeight="1" x14ac:dyDescent="0.2">
      <c r="A170" s="66">
        <f t="shared" si="9"/>
        <v>12</v>
      </c>
      <c r="B170" s="41"/>
      <c r="C170" s="42"/>
      <c r="D170" s="43" t="s">
        <v>6</v>
      </c>
      <c r="E170" s="42"/>
      <c r="F170" s="41"/>
      <c r="G170" s="41"/>
      <c r="H170" s="41"/>
      <c r="I170" s="41"/>
      <c r="J170" s="44"/>
      <c r="K170" s="44"/>
      <c r="L170" s="44"/>
      <c r="M170" s="45">
        <f t="shared" si="8"/>
        <v>0</v>
      </c>
    </row>
    <row r="171" spans="1:13" ht="15.75" customHeight="1" x14ac:dyDescent="0.2">
      <c r="A171" s="65">
        <f t="shared" si="9"/>
        <v>13</v>
      </c>
      <c r="B171" s="35"/>
      <c r="C171" s="36"/>
      <c r="D171" s="37" t="s">
        <v>6</v>
      </c>
      <c r="E171" s="36"/>
      <c r="F171" s="35"/>
      <c r="G171" s="35"/>
      <c r="H171" s="35"/>
      <c r="I171" s="35"/>
      <c r="J171" s="38"/>
      <c r="K171" s="38"/>
      <c r="L171" s="38"/>
      <c r="M171" s="39">
        <f t="shared" si="8"/>
        <v>0</v>
      </c>
    </row>
    <row r="172" spans="1:13" ht="15.75" customHeight="1" x14ac:dyDescent="0.2">
      <c r="A172" s="66">
        <f t="shared" si="9"/>
        <v>14</v>
      </c>
      <c r="B172" s="41" t="s">
        <v>6</v>
      </c>
      <c r="C172" s="42" t="s">
        <v>6</v>
      </c>
      <c r="D172" s="43" t="s">
        <v>6</v>
      </c>
      <c r="E172" s="42" t="s">
        <v>6</v>
      </c>
      <c r="F172" s="41" t="s">
        <v>6</v>
      </c>
      <c r="G172" s="41"/>
      <c r="H172" s="41"/>
      <c r="I172" s="41"/>
      <c r="J172" s="44"/>
      <c r="K172" s="44"/>
      <c r="L172" s="44"/>
      <c r="M172" s="45">
        <f t="shared" si="8"/>
        <v>0</v>
      </c>
    </row>
    <row r="173" spans="1:13" ht="15.75" customHeight="1" x14ac:dyDescent="0.2">
      <c r="A173" s="65">
        <f t="shared" si="9"/>
        <v>15</v>
      </c>
      <c r="B173" s="35" t="s">
        <v>6</v>
      </c>
      <c r="C173" s="36" t="s">
        <v>6</v>
      </c>
      <c r="D173" s="37" t="s">
        <v>6</v>
      </c>
      <c r="E173" s="36" t="s">
        <v>6</v>
      </c>
      <c r="F173" s="35" t="s">
        <v>6</v>
      </c>
      <c r="G173" s="35"/>
      <c r="H173" s="35"/>
      <c r="I173" s="35"/>
      <c r="J173" s="38"/>
      <c r="K173" s="38"/>
      <c r="L173" s="38"/>
      <c r="M173" s="39">
        <f t="shared" si="8"/>
        <v>0</v>
      </c>
    </row>
    <row r="174" spans="1:13" ht="15.75" customHeight="1" x14ac:dyDescent="0.2">
      <c r="A174" s="66">
        <f t="shared" si="9"/>
        <v>16</v>
      </c>
      <c r="B174" s="41" t="s">
        <v>6</v>
      </c>
      <c r="C174" s="42" t="s">
        <v>6</v>
      </c>
      <c r="D174" s="43" t="s">
        <v>6</v>
      </c>
      <c r="E174" s="42" t="s">
        <v>6</v>
      </c>
      <c r="F174" s="41" t="s">
        <v>6</v>
      </c>
      <c r="G174" s="41"/>
      <c r="H174" s="41"/>
      <c r="I174" s="41"/>
      <c r="J174" s="44"/>
      <c r="K174" s="44"/>
      <c r="L174" s="44"/>
      <c r="M174" s="45">
        <f t="shared" si="8"/>
        <v>0</v>
      </c>
    </row>
    <row r="175" spans="1:13" ht="15.75" customHeight="1" x14ac:dyDescent="0.2">
      <c r="A175" s="65">
        <f t="shared" si="9"/>
        <v>17</v>
      </c>
      <c r="B175" s="35" t="s">
        <v>6</v>
      </c>
      <c r="C175" s="36" t="s">
        <v>6</v>
      </c>
      <c r="D175" s="37" t="s">
        <v>6</v>
      </c>
      <c r="E175" s="36" t="s">
        <v>6</v>
      </c>
      <c r="F175" s="35" t="s">
        <v>6</v>
      </c>
      <c r="G175" s="35"/>
      <c r="H175" s="35"/>
      <c r="I175" s="35"/>
      <c r="J175" s="38"/>
      <c r="K175" s="38"/>
      <c r="L175" s="38"/>
      <c r="M175" s="39">
        <f t="shared" si="8"/>
        <v>0</v>
      </c>
    </row>
    <row r="176" spans="1:13" ht="15.75" customHeight="1" x14ac:dyDescent="0.2">
      <c r="A176" s="66">
        <f t="shared" si="9"/>
        <v>18</v>
      </c>
      <c r="B176" s="41" t="s">
        <v>6</v>
      </c>
      <c r="C176" s="42" t="s">
        <v>6</v>
      </c>
      <c r="D176" s="43" t="s">
        <v>6</v>
      </c>
      <c r="E176" s="42" t="s">
        <v>6</v>
      </c>
      <c r="F176" s="41" t="s">
        <v>6</v>
      </c>
      <c r="G176" s="41"/>
      <c r="H176" s="41"/>
      <c r="I176" s="41"/>
      <c r="J176" s="44"/>
      <c r="K176" s="44"/>
      <c r="L176" s="44"/>
      <c r="M176" s="45">
        <f t="shared" si="8"/>
        <v>0</v>
      </c>
    </row>
    <row r="177" spans="1:13" ht="15.75" customHeight="1" x14ac:dyDescent="0.2">
      <c r="A177" s="65">
        <f t="shared" si="9"/>
        <v>19</v>
      </c>
      <c r="B177" s="35" t="s">
        <v>6</v>
      </c>
      <c r="C177" s="36" t="s">
        <v>6</v>
      </c>
      <c r="D177" s="37" t="s">
        <v>6</v>
      </c>
      <c r="E177" s="36" t="s">
        <v>6</v>
      </c>
      <c r="F177" s="35" t="s">
        <v>6</v>
      </c>
      <c r="G177" s="35"/>
      <c r="H177" s="35"/>
      <c r="I177" s="35"/>
      <c r="J177" s="38"/>
      <c r="K177" s="38"/>
      <c r="L177" s="38"/>
      <c r="M177" s="39">
        <f t="shared" si="8"/>
        <v>0</v>
      </c>
    </row>
    <row r="178" spans="1:13" ht="15.75" customHeight="1" x14ac:dyDescent="0.2">
      <c r="A178" s="66">
        <f t="shared" si="9"/>
        <v>20</v>
      </c>
      <c r="B178" s="41"/>
      <c r="C178" s="42"/>
      <c r="D178" s="43" t="s">
        <v>6</v>
      </c>
      <c r="E178" s="42"/>
      <c r="F178" s="41"/>
      <c r="G178" s="41"/>
      <c r="H178" s="41"/>
      <c r="I178" s="41"/>
      <c r="J178" s="44"/>
      <c r="K178" s="44"/>
      <c r="L178" s="44"/>
      <c r="M178" s="45">
        <f t="shared" si="8"/>
        <v>0</v>
      </c>
    </row>
    <row r="179" spans="1:13" ht="15.75" customHeight="1" x14ac:dyDescent="0.2">
      <c r="A179" s="65">
        <f t="shared" si="9"/>
        <v>21</v>
      </c>
      <c r="B179" s="35"/>
      <c r="C179" s="36"/>
      <c r="D179" s="37" t="s">
        <v>6</v>
      </c>
      <c r="E179" s="36"/>
      <c r="F179" s="35"/>
      <c r="G179" s="35"/>
      <c r="H179" s="35"/>
      <c r="I179" s="35"/>
      <c r="J179" s="38"/>
      <c r="K179" s="38"/>
      <c r="L179" s="38"/>
      <c r="M179" s="39">
        <f t="shared" si="8"/>
        <v>0</v>
      </c>
    </row>
    <row r="180" spans="1:13" ht="15.75" customHeight="1" x14ac:dyDescent="0.2">
      <c r="A180" s="66">
        <f t="shared" si="9"/>
        <v>22</v>
      </c>
      <c r="B180" s="41"/>
      <c r="C180" s="42"/>
      <c r="D180" s="43" t="s">
        <v>6</v>
      </c>
      <c r="E180" s="42"/>
      <c r="F180" s="41"/>
      <c r="G180" s="41"/>
      <c r="H180" s="41"/>
      <c r="I180" s="41"/>
      <c r="J180" s="44"/>
      <c r="K180" s="44"/>
      <c r="L180" s="44"/>
      <c r="M180" s="45">
        <f t="shared" si="8"/>
        <v>0</v>
      </c>
    </row>
    <row r="181" spans="1:13" ht="15.75" customHeight="1" x14ac:dyDescent="0.2">
      <c r="A181" s="65">
        <f t="shared" si="9"/>
        <v>23</v>
      </c>
      <c r="B181" s="35"/>
      <c r="C181" s="36"/>
      <c r="D181" s="37"/>
      <c r="E181" s="36"/>
      <c r="F181" s="35"/>
      <c r="G181" s="35"/>
      <c r="H181" s="35"/>
      <c r="I181" s="35"/>
      <c r="J181" s="38"/>
      <c r="K181" s="38"/>
      <c r="L181" s="38"/>
      <c r="M181" s="39">
        <f t="shared" si="8"/>
        <v>0</v>
      </c>
    </row>
    <row r="182" spans="1:13" ht="15.75" customHeight="1" x14ac:dyDescent="0.2">
      <c r="A182" s="66">
        <f t="shared" si="9"/>
        <v>24</v>
      </c>
      <c r="B182" s="41"/>
      <c r="C182" s="42"/>
      <c r="D182" s="43"/>
      <c r="E182" s="42"/>
      <c r="F182" s="41"/>
      <c r="G182" s="41"/>
      <c r="H182" s="41"/>
      <c r="I182" s="41"/>
      <c r="J182" s="44"/>
      <c r="K182" s="44"/>
      <c r="L182" s="44"/>
      <c r="M182" s="45">
        <f t="shared" si="8"/>
        <v>0</v>
      </c>
    </row>
    <row r="183" spans="1:13" ht="15.75" customHeight="1" x14ac:dyDescent="0.2">
      <c r="A183" s="65">
        <f t="shared" si="9"/>
        <v>25</v>
      </c>
      <c r="B183" s="35" t="s">
        <v>6</v>
      </c>
      <c r="C183" s="36" t="s">
        <v>6</v>
      </c>
      <c r="D183" s="37" t="s">
        <v>6</v>
      </c>
      <c r="E183" s="36" t="s">
        <v>6</v>
      </c>
      <c r="F183" s="35" t="s">
        <v>6</v>
      </c>
      <c r="G183" s="35"/>
      <c r="H183" s="35"/>
      <c r="I183" s="35"/>
      <c r="J183" s="38"/>
      <c r="K183" s="38"/>
      <c r="L183" s="38"/>
      <c r="M183" s="39">
        <f t="shared" si="8"/>
        <v>0</v>
      </c>
    </row>
    <row r="184" spans="1:13" ht="15.75" customHeight="1" x14ac:dyDescent="0.2">
      <c r="A184" s="66">
        <f t="shared" si="9"/>
        <v>26</v>
      </c>
      <c r="B184" s="41" t="s">
        <v>6</v>
      </c>
      <c r="C184" s="42" t="s">
        <v>6</v>
      </c>
      <c r="D184" s="43" t="s">
        <v>6</v>
      </c>
      <c r="E184" s="42" t="s">
        <v>6</v>
      </c>
      <c r="F184" s="41" t="s">
        <v>6</v>
      </c>
      <c r="G184" s="41"/>
      <c r="H184" s="41"/>
      <c r="I184" s="41"/>
      <c r="J184" s="44"/>
      <c r="K184" s="44"/>
      <c r="L184" s="44"/>
      <c r="M184" s="45">
        <f t="shared" si="8"/>
        <v>0</v>
      </c>
    </row>
    <row r="185" spans="1:13" ht="15.75" customHeight="1" x14ac:dyDescent="0.2">
      <c r="A185" s="65">
        <f t="shared" si="9"/>
        <v>27</v>
      </c>
      <c r="B185" s="35" t="s">
        <v>6</v>
      </c>
      <c r="C185" s="36" t="s">
        <v>6</v>
      </c>
      <c r="D185" s="37" t="s">
        <v>6</v>
      </c>
      <c r="E185" s="36" t="s">
        <v>6</v>
      </c>
      <c r="F185" s="35" t="s">
        <v>6</v>
      </c>
      <c r="G185" s="35"/>
      <c r="H185" s="35"/>
      <c r="I185" s="35"/>
      <c r="J185" s="38"/>
      <c r="K185" s="38"/>
      <c r="L185" s="38"/>
      <c r="M185" s="39">
        <f t="shared" si="8"/>
        <v>0</v>
      </c>
    </row>
    <row r="186" spans="1:13" ht="15.75" customHeight="1" x14ac:dyDescent="0.2">
      <c r="A186" s="66">
        <f t="shared" si="9"/>
        <v>28</v>
      </c>
      <c r="B186" s="41" t="s">
        <v>6</v>
      </c>
      <c r="C186" s="42" t="s">
        <v>6</v>
      </c>
      <c r="D186" s="43" t="s">
        <v>6</v>
      </c>
      <c r="E186" s="42" t="s">
        <v>6</v>
      </c>
      <c r="F186" s="41" t="s">
        <v>6</v>
      </c>
      <c r="G186" s="41"/>
      <c r="H186" s="41"/>
      <c r="I186" s="41"/>
      <c r="J186" s="44"/>
      <c r="K186" s="44"/>
      <c r="L186" s="44"/>
      <c r="M186" s="45">
        <f t="shared" si="8"/>
        <v>0</v>
      </c>
    </row>
    <row r="187" spans="1:13" ht="15.75" customHeight="1" x14ac:dyDescent="0.2">
      <c r="A187" s="65">
        <f t="shared" si="9"/>
        <v>29</v>
      </c>
      <c r="B187" s="35" t="s">
        <v>6</v>
      </c>
      <c r="C187" s="36" t="s">
        <v>6</v>
      </c>
      <c r="D187" s="37" t="s">
        <v>6</v>
      </c>
      <c r="E187" s="36" t="s">
        <v>6</v>
      </c>
      <c r="F187" s="35" t="s">
        <v>6</v>
      </c>
      <c r="G187" s="35"/>
      <c r="H187" s="35"/>
      <c r="I187" s="35"/>
      <c r="J187" s="38"/>
      <c r="K187" s="38"/>
      <c r="L187" s="38"/>
      <c r="M187" s="39">
        <f t="shared" si="8"/>
        <v>0</v>
      </c>
    </row>
    <row r="188" spans="1:13" ht="15.75" customHeight="1" x14ac:dyDescent="0.2">
      <c r="A188" s="66">
        <f t="shared" si="9"/>
        <v>30</v>
      </c>
      <c r="B188" s="41"/>
      <c r="C188" s="42"/>
      <c r="D188" s="43" t="s">
        <v>6</v>
      </c>
      <c r="E188" s="42"/>
      <c r="F188" s="41"/>
      <c r="G188" s="41"/>
      <c r="H188" s="41"/>
      <c r="I188" s="41"/>
      <c r="J188" s="44"/>
      <c r="K188" s="44"/>
      <c r="L188" s="44"/>
      <c r="M188" s="45">
        <f t="shared" si="8"/>
        <v>0</v>
      </c>
    </row>
    <row r="189" spans="1:13" ht="15.75" customHeight="1" x14ac:dyDescent="0.2">
      <c r="A189" s="65">
        <f t="shared" si="9"/>
        <v>31</v>
      </c>
      <c r="B189" s="35"/>
      <c r="C189" s="36"/>
      <c r="D189" s="37" t="s">
        <v>6</v>
      </c>
      <c r="E189" s="36"/>
      <c r="F189" s="35"/>
      <c r="G189" s="35"/>
      <c r="H189" s="35"/>
      <c r="I189" s="35"/>
      <c r="J189" s="38"/>
      <c r="K189" s="38"/>
      <c r="L189" s="38"/>
      <c r="M189" s="39">
        <f t="shared" si="8"/>
        <v>0</v>
      </c>
    </row>
    <row r="190" spans="1:13" ht="15.75" customHeight="1" x14ac:dyDescent="0.2">
      <c r="A190" s="66">
        <f t="shared" si="9"/>
        <v>32</v>
      </c>
      <c r="B190" s="41"/>
      <c r="C190" s="42"/>
      <c r="D190" s="43" t="s">
        <v>6</v>
      </c>
      <c r="E190" s="42"/>
      <c r="F190" s="41"/>
      <c r="G190" s="41"/>
      <c r="H190" s="41"/>
      <c r="I190" s="41"/>
      <c r="J190" s="44"/>
      <c r="K190" s="44"/>
      <c r="L190" s="44"/>
      <c r="M190" s="45">
        <f t="shared" si="8"/>
        <v>0</v>
      </c>
    </row>
    <row r="191" spans="1:13" ht="15.75" customHeight="1" x14ac:dyDescent="0.2">
      <c r="A191" s="65">
        <f t="shared" si="9"/>
        <v>33</v>
      </c>
      <c r="B191" s="35"/>
      <c r="C191" s="36"/>
      <c r="D191" s="37"/>
      <c r="E191" s="36"/>
      <c r="F191" s="35"/>
      <c r="G191" s="35"/>
      <c r="H191" s="35"/>
      <c r="I191" s="35"/>
      <c r="J191" s="38"/>
      <c r="K191" s="38"/>
      <c r="L191" s="38"/>
      <c r="M191" s="39">
        <f t="shared" si="8"/>
        <v>0</v>
      </c>
    </row>
    <row r="192" spans="1:13" ht="15.75" customHeight="1" x14ac:dyDescent="0.2">
      <c r="A192" s="66">
        <f t="shared" si="9"/>
        <v>34</v>
      </c>
      <c r="B192" s="41"/>
      <c r="C192" s="42"/>
      <c r="D192" s="43"/>
      <c r="E192" s="42"/>
      <c r="F192" s="41"/>
      <c r="G192" s="41"/>
      <c r="H192" s="41"/>
      <c r="I192" s="41"/>
      <c r="J192" s="44"/>
      <c r="K192" s="44"/>
      <c r="L192" s="44"/>
      <c r="M192" s="45">
        <f t="shared" si="8"/>
        <v>0</v>
      </c>
    </row>
    <row r="193" spans="1:13" ht="15.75" customHeight="1" x14ac:dyDescent="0.2">
      <c r="A193" s="65">
        <f t="shared" si="9"/>
        <v>35</v>
      </c>
      <c r="B193" s="35"/>
      <c r="C193" s="36"/>
      <c r="D193" s="37" t="s">
        <v>6</v>
      </c>
      <c r="E193" s="36"/>
      <c r="F193" s="35"/>
      <c r="G193" s="35"/>
      <c r="H193" s="35"/>
      <c r="I193" s="35"/>
      <c r="J193" s="38"/>
      <c r="K193" s="38"/>
      <c r="L193" s="38"/>
      <c r="M193" s="39">
        <f t="shared" si="8"/>
        <v>0</v>
      </c>
    </row>
    <row r="194" spans="1:13" ht="15.75" customHeight="1" x14ac:dyDescent="0.2">
      <c r="A194" s="66">
        <f t="shared" si="9"/>
        <v>36</v>
      </c>
      <c r="B194" s="41"/>
      <c r="C194" s="42"/>
      <c r="D194" s="43" t="s">
        <v>6</v>
      </c>
      <c r="E194" s="42"/>
      <c r="F194" s="41"/>
      <c r="G194" s="41"/>
      <c r="H194" s="41"/>
      <c r="I194" s="41"/>
      <c r="J194" s="44"/>
      <c r="K194" s="44"/>
      <c r="L194" s="44"/>
      <c r="M194" s="45">
        <f t="shared" si="8"/>
        <v>0</v>
      </c>
    </row>
    <row r="195" spans="1:13" ht="15.75" customHeight="1" x14ac:dyDescent="0.2">
      <c r="A195" s="65">
        <f t="shared" si="9"/>
        <v>37</v>
      </c>
      <c r="B195" s="35"/>
      <c r="C195" s="36"/>
      <c r="D195" s="37"/>
      <c r="E195" s="36"/>
      <c r="F195" s="35"/>
      <c r="G195" s="35"/>
      <c r="H195" s="35"/>
      <c r="I195" s="35"/>
      <c r="J195" s="38"/>
      <c r="K195" s="38"/>
      <c r="L195" s="38"/>
      <c r="M195" s="39">
        <f t="shared" si="8"/>
        <v>0</v>
      </c>
    </row>
    <row r="196" spans="1:13" ht="15.75" customHeight="1" x14ac:dyDescent="0.2">
      <c r="A196" s="66">
        <f t="shared" si="9"/>
        <v>38</v>
      </c>
      <c r="B196" s="41"/>
      <c r="C196" s="42"/>
      <c r="D196" s="43"/>
      <c r="E196" s="42"/>
      <c r="F196" s="41"/>
      <c r="G196" s="41"/>
      <c r="H196" s="41"/>
      <c r="I196" s="41"/>
      <c r="J196" s="44"/>
      <c r="K196" s="44"/>
      <c r="L196" s="44"/>
      <c r="M196" s="45">
        <f t="shared" si="8"/>
        <v>0</v>
      </c>
    </row>
    <row r="197" spans="1:13" ht="15.75" customHeight="1" x14ac:dyDescent="0.2">
      <c r="A197" s="65">
        <f t="shared" si="9"/>
        <v>39</v>
      </c>
      <c r="B197" s="35" t="s">
        <v>6</v>
      </c>
      <c r="C197" s="36" t="s">
        <v>6</v>
      </c>
      <c r="D197" s="37" t="s">
        <v>6</v>
      </c>
      <c r="E197" s="36" t="s">
        <v>6</v>
      </c>
      <c r="F197" s="35" t="s">
        <v>6</v>
      </c>
      <c r="G197" s="35"/>
      <c r="H197" s="35"/>
      <c r="I197" s="35"/>
      <c r="J197" s="38"/>
      <c r="K197" s="38"/>
      <c r="L197" s="38"/>
      <c r="M197" s="39">
        <f t="shared" si="8"/>
        <v>0</v>
      </c>
    </row>
    <row r="198" spans="1:13" ht="15.75" customHeight="1" thickBot="1" x14ac:dyDescent="0.25">
      <c r="A198" s="66">
        <f t="shared" si="9"/>
        <v>40</v>
      </c>
      <c r="B198" s="41" t="s">
        <v>6</v>
      </c>
      <c r="C198" s="42" t="s">
        <v>6</v>
      </c>
      <c r="D198" s="43" t="s">
        <v>6</v>
      </c>
      <c r="E198" s="42" t="s">
        <v>6</v>
      </c>
      <c r="F198" s="41" t="s">
        <v>6</v>
      </c>
      <c r="G198" s="41"/>
      <c r="H198" s="41"/>
      <c r="I198" s="41"/>
      <c r="J198" s="44"/>
      <c r="K198" s="44"/>
      <c r="L198" s="44"/>
      <c r="M198" s="45">
        <f t="shared" si="8"/>
        <v>0</v>
      </c>
    </row>
    <row r="199" spans="1:13" ht="15.75" customHeight="1" thickBot="1" x14ac:dyDescent="0.25">
      <c r="A199" s="124" t="s">
        <v>89</v>
      </c>
      <c r="B199" s="125"/>
      <c r="C199" s="125"/>
      <c r="D199" s="125"/>
      <c r="E199" s="125"/>
      <c r="F199" s="125"/>
      <c r="G199" s="125"/>
      <c r="H199" s="125"/>
      <c r="I199" s="125"/>
      <c r="J199" s="47">
        <f>SUM(J159:J198)</f>
        <v>0</v>
      </c>
      <c r="K199" s="54">
        <f>SUM(K159:K198)</f>
        <v>0</v>
      </c>
      <c r="L199" s="47">
        <f t="shared" ref="L199:M199" si="10">SUM(L159:L198)</f>
        <v>0</v>
      </c>
      <c r="M199" s="54">
        <f t="shared" si="10"/>
        <v>0</v>
      </c>
    </row>
    <row r="200" spans="1:13" ht="15.75" customHeight="1" x14ac:dyDescent="0.2">
      <c r="A200" s="52"/>
      <c r="B200" s="52"/>
      <c r="C200" s="52"/>
      <c r="D200" s="52"/>
      <c r="E200" s="52"/>
      <c r="F200" s="52"/>
      <c r="G200" s="52"/>
      <c r="H200" s="52"/>
      <c r="I200" s="52"/>
      <c r="J200" s="53"/>
      <c r="K200" s="53"/>
      <c r="L200" s="53"/>
      <c r="M200" s="53"/>
    </row>
    <row r="201" spans="1:13" ht="15.75" customHeight="1" thickBot="1" x14ac:dyDescent="0.25">
      <c r="A201" s="52"/>
      <c r="B201" s="52"/>
      <c r="C201" s="52"/>
      <c r="D201" s="52"/>
      <c r="E201" s="52"/>
      <c r="F201" s="52"/>
      <c r="G201" s="52"/>
      <c r="H201" s="52"/>
      <c r="I201" s="52"/>
      <c r="J201" s="53"/>
      <c r="K201" s="53"/>
      <c r="L201" s="53"/>
      <c r="M201" s="53"/>
    </row>
    <row r="202" spans="1:13" ht="15.75" customHeight="1" x14ac:dyDescent="0.2">
      <c r="A202" s="126" t="s">
        <v>90</v>
      </c>
      <c r="B202" s="119"/>
      <c r="C202" s="119"/>
      <c r="D202" s="119"/>
      <c r="E202" s="119"/>
      <c r="F202" s="119"/>
      <c r="G202" s="119"/>
      <c r="H202" s="119"/>
      <c r="I202" s="119"/>
      <c r="J202" s="119"/>
      <c r="K202" s="119"/>
      <c r="L202" s="119"/>
      <c r="M202" s="119"/>
    </row>
    <row r="203" spans="1:13" ht="72.75" customHeight="1" x14ac:dyDescent="0.2">
      <c r="A203" s="63" t="s">
        <v>23</v>
      </c>
      <c r="B203" s="32" t="s">
        <v>22</v>
      </c>
      <c r="C203" s="32" t="s">
        <v>20</v>
      </c>
      <c r="D203" s="32" t="s">
        <v>21</v>
      </c>
      <c r="E203" s="32" t="s">
        <v>24</v>
      </c>
      <c r="F203" s="32" t="s">
        <v>96</v>
      </c>
      <c r="G203" s="32" t="s">
        <v>25</v>
      </c>
      <c r="H203" s="32" t="s">
        <v>26</v>
      </c>
      <c r="I203" s="32" t="s">
        <v>27</v>
      </c>
      <c r="J203" s="32" t="s">
        <v>32</v>
      </c>
      <c r="K203" s="32" t="s">
        <v>33</v>
      </c>
      <c r="L203" s="32" t="s">
        <v>34</v>
      </c>
      <c r="M203" s="64" t="s">
        <v>35</v>
      </c>
    </row>
    <row r="204" spans="1:13" ht="15.75" customHeight="1" x14ac:dyDescent="0.2">
      <c r="A204" s="65">
        <v>1</v>
      </c>
      <c r="B204" s="35"/>
      <c r="C204" s="36"/>
      <c r="D204" s="37" t="s">
        <v>6</v>
      </c>
      <c r="E204" s="36"/>
      <c r="F204" s="35"/>
      <c r="G204" s="35"/>
      <c r="H204" s="35"/>
      <c r="I204" s="35"/>
      <c r="J204" s="38"/>
      <c r="K204" s="38"/>
      <c r="L204" s="38"/>
      <c r="M204" s="39">
        <f t="shared" ref="M204:M223" si="11">J204+K204-L204</f>
        <v>0</v>
      </c>
    </row>
    <row r="205" spans="1:13" ht="15.75" customHeight="1" x14ac:dyDescent="0.2">
      <c r="A205" s="66">
        <f t="shared" ref="A205:A223" si="12">A204+1</f>
        <v>2</v>
      </c>
      <c r="B205" s="41"/>
      <c r="C205" s="42"/>
      <c r="D205" s="43" t="s">
        <v>6</v>
      </c>
      <c r="E205" s="42"/>
      <c r="F205" s="41"/>
      <c r="G205" s="41"/>
      <c r="H205" s="41"/>
      <c r="I205" s="41"/>
      <c r="J205" s="44"/>
      <c r="K205" s="44"/>
      <c r="L205" s="44"/>
      <c r="M205" s="45">
        <f t="shared" si="11"/>
        <v>0</v>
      </c>
    </row>
    <row r="206" spans="1:13" ht="15.75" customHeight="1" x14ac:dyDescent="0.2">
      <c r="A206" s="65">
        <f t="shared" si="12"/>
        <v>3</v>
      </c>
      <c r="B206" s="35"/>
      <c r="C206" s="36"/>
      <c r="D206" s="37" t="s">
        <v>6</v>
      </c>
      <c r="E206" s="36"/>
      <c r="F206" s="35"/>
      <c r="G206" s="35"/>
      <c r="H206" s="35"/>
      <c r="I206" s="35"/>
      <c r="J206" s="38"/>
      <c r="K206" s="38"/>
      <c r="L206" s="38"/>
      <c r="M206" s="39">
        <f t="shared" si="11"/>
        <v>0</v>
      </c>
    </row>
    <row r="207" spans="1:13" ht="15.75" customHeight="1" x14ac:dyDescent="0.2">
      <c r="A207" s="66">
        <f t="shared" si="12"/>
        <v>4</v>
      </c>
      <c r="B207" s="41"/>
      <c r="C207" s="42"/>
      <c r="D207" s="43"/>
      <c r="E207" s="42"/>
      <c r="F207" s="41"/>
      <c r="G207" s="41"/>
      <c r="H207" s="41"/>
      <c r="I207" s="41"/>
      <c r="J207" s="44"/>
      <c r="K207" s="44"/>
      <c r="L207" s="44"/>
      <c r="M207" s="45">
        <f t="shared" si="11"/>
        <v>0</v>
      </c>
    </row>
    <row r="208" spans="1:13" ht="15.75" customHeight="1" x14ac:dyDescent="0.2">
      <c r="A208" s="65">
        <f t="shared" si="12"/>
        <v>5</v>
      </c>
      <c r="B208" s="35"/>
      <c r="C208" s="36"/>
      <c r="D208" s="37" t="s">
        <v>6</v>
      </c>
      <c r="E208" s="36"/>
      <c r="F208" s="35"/>
      <c r="G208" s="35"/>
      <c r="H208" s="35"/>
      <c r="I208" s="35"/>
      <c r="J208" s="38"/>
      <c r="K208" s="38"/>
      <c r="L208" s="38"/>
      <c r="M208" s="39">
        <f t="shared" si="11"/>
        <v>0</v>
      </c>
    </row>
    <row r="209" spans="1:13" ht="15.75" customHeight="1" x14ac:dyDescent="0.2">
      <c r="A209" s="66">
        <f t="shared" si="12"/>
        <v>6</v>
      </c>
      <c r="B209" s="41"/>
      <c r="C209" s="42"/>
      <c r="D209" s="43" t="s">
        <v>6</v>
      </c>
      <c r="E209" s="42"/>
      <c r="F209" s="41"/>
      <c r="G209" s="41"/>
      <c r="H209" s="41"/>
      <c r="I209" s="41"/>
      <c r="J209" s="44"/>
      <c r="K209" s="44"/>
      <c r="L209" s="44"/>
      <c r="M209" s="45">
        <f t="shared" si="11"/>
        <v>0</v>
      </c>
    </row>
    <row r="210" spans="1:13" ht="15.75" customHeight="1" x14ac:dyDescent="0.2">
      <c r="A210" s="65">
        <f t="shared" si="12"/>
        <v>7</v>
      </c>
      <c r="B210" s="35"/>
      <c r="C210" s="36"/>
      <c r="D210" s="37" t="s">
        <v>6</v>
      </c>
      <c r="E210" s="36"/>
      <c r="F210" s="35"/>
      <c r="G210" s="35"/>
      <c r="H210" s="35"/>
      <c r="I210" s="35"/>
      <c r="J210" s="38"/>
      <c r="K210" s="38"/>
      <c r="L210" s="38"/>
      <c r="M210" s="39">
        <f t="shared" si="11"/>
        <v>0</v>
      </c>
    </row>
    <row r="211" spans="1:13" ht="15.75" customHeight="1" x14ac:dyDescent="0.2">
      <c r="A211" s="66">
        <f t="shared" si="12"/>
        <v>8</v>
      </c>
      <c r="B211" s="41"/>
      <c r="C211" s="42"/>
      <c r="D211" s="43" t="s">
        <v>6</v>
      </c>
      <c r="E211" s="42"/>
      <c r="F211" s="41"/>
      <c r="G211" s="41"/>
      <c r="H211" s="41"/>
      <c r="I211" s="41"/>
      <c r="J211" s="44"/>
      <c r="K211" s="44"/>
      <c r="L211" s="44"/>
      <c r="M211" s="45">
        <f t="shared" si="11"/>
        <v>0</v>
      </c>
    </row>
    <row r="212" spans="1:13" ht="15.75" customHeight="1" x14ac:dyDescent="0.2">
      <c r="A212" s="65">
        <f t="shared" si="12"/>
        <v>9</v>
      </c>
      <c r="B212" s="35"/>
      <c r="C212" s="36"/>
      <c r="D212" s="37" t="s">
        <v>6</v>
      </c>
      <c r="E212" s="36"/>
      <c r="F212" s="35"/>
      <c r="G212" s="35"/>
      <c r="H212" s="35"/>
      <c r="I212" s="35"/>
      <c r="J212" s="38"/>
      <c r="K212" s="38"/>
      <c r="L212" s="38"/>
      <c r="M212" s="39">
        <f t="shared" si="11"/>
        <v>0</v>
      </c>
    </row>
    <row r="213" spans="1:13" ht="15.75" customHeight="1" x14ac:dyDescent="0.2">
      <c r="A213" s="66">
        <f t="shared" si="12"/>
        <v>10</v>
      </c>
      <c r="B213" s="41"/>
      <c r="C213" s="42"/>
      <c r="D213" s="43" t="s">
        <v>6</v>
      </c>
      <c r="E213" s="42"/>
      <c r="F213" s="41"/>
      <c r="G213" s="41"/>
      <c r="H213" s="41"/>
      <c r="I213" s="41"/>
      <c r="J213" s="44"/>
      <c r="K213" s="44"/>
      <c r="L213" s="44"/>
      <c r="M213" s="45">
        <f t="shared" si="11"/>
        <v>0</v>
      </c>
    </row>
    <row r="214" spans="1:13" ht="15.75" customHeight="1" x14ac:dyDescent="0.2">
      <c r="A214" s="65">
        <f t="shared" si="12"/>
        <v>11</v>
      </c>
      <c r="B214" s="35"/>
      <c r="C214" s="36"/>
      <c r="D214" s="37" t="s">
        <v>6</v>
      </c>
      <c r="E214" s="36"/>
      <c r="F214" s="35"/>
      <c r="G214" s="35"/>
      <c r="H214" s="35"/>
      <c r="I214" s="35"/>
      <c r="J214" s="38"/>
      <c r="K214" s="38"/>
      <c r="L214" s="38"/>
      <c r="M214" s="39">
        <f t="shared" si="11"/>
        <v>0</v>
      </c>
    </row>
    <row r="215" spans="1:13" ht="15.75" customHeight="1" x14ac:dyDescent="0.2">
      <c r="A215" s="66">
        <f t="shared" si="12"/>
        <v>12</v>
      </c>
      <c r="B215" s="41"/>
      <c r="C215" s="42"/>
      <c r="D215" s="43" t="s">
        <v>6</v>
      </c>
      <c r="E215" s="42"/>
      <c r="F215" s="41"/>
      <c r="G215" s="41"/>
      <c r="H215" s="41"/>
      <c r="I215" s="41"/>
      <c r="J215" s="44"/>
      <c r="K215" s="44"/>
      <c r="L215" s="44"/>
      <c r="M215" s="45">
        <f t="shared" si="11"/>
        <v>0</v>
      </c>
    </row>
    <row r="216" spans="1:13" ht="15.75" customHeight="1" x14ac:dyDescent="0.2">
      <c r="A216" s="65">
        <f t="shared" si="12"/>
        <v>13</v>
      </c>
      <c r="B216" s="35"/>
      <c r="C216" s="36"/>
      <c r="D216" s="37" t="s">
        <v>6</v>
      </c>
      <c r="E216" s="36"/>
      <c r="F216" s="35"/>
      <c r="G216" s="35"/>
      <c r="H216" s="35"/>
      <c r="I216" s="35"/>
      <c r="J216" s="38"/>
      <c r="K216" s="38"/>
      <c r="L216" s="38"/>
      <c r="M216" s="39">
        <f t="shared" si="11"/>
        <v>0</v>
      </c>
    </row>
    <row r="217" spans="1:13" ht="15.75" customHeight="1" x14ac:dyDescent="0.2">
      <c r="A217" s="66">
        <f t="shared" si="12"/>
        <v>14</v>
      </c>
      <c r="B217" s="41" t="s">
        <v>6</v>
      </c>
      <c r="C217" s="42" t="s">
        <v>6</v>
      </c>
      <c r="D217" s="43" t="s">
        <v>6</v>
      </c>
      <c r="E217" s="42" t="s">
        <v>6</v>
      </c>
      <c r="F217" s="41" t="s">
        <v>6</v>
      </c>
      <c r="G217" s="41"/>
      <c r="H217" s="41"/>
      <c r="I217" s="41"/>
      <c r="J217" s="44"/>
      <c r="K217" s="44"/>
      <c r="L217" s="44"/>
      <c r="M217" s="45">
        <f t="shared" si="11"/>
        <v>0</v>
      </c>
    </row>
    <row r="218" spans="1:13" ht="15.75" customHeight="1" x14ac:dyDescent="0.2">
      <c r="A218" s="65">
        <f t="shared" si="12"/>
        <v>15</v>
      </c>
      <c r="B218" s="35" t="s">
        <v>6</v>
      </c>
      <c r="C218" s="36" t="s">
        <v>6</v>
      </c>
      <c r="D218" s="37" t="s">
        <v>6</v>
      </c>
      <c r="E218" s="36" t="s">
        <v>6</v>
      </c>
      <c r="F218" s="35" t="s">
        <v>6</v>
      </c>
      <c r="G218" s="35"/>
      <c r="H218" s="35"/>
      <c r="I218" s="35"/>
      <c r="J218" s="38"/>
      <c r="K218" s="38"/>
      <c r="L218" s="38"/>
      <c r="M218" s="39">
        <f t="shared" si="11"/>
        <v>0</v>
      </c>
    </row>
    <row r="219" spans="1:13" ht="15.75" customHeight="1" x14ac:dyDescent="0.2">
      <c r="A219" s="66">
        <f t="shared" si="12"/>
        <v>16</v>
      </c>
      <c r="B219" s="41" t="s">
        <v>6</v>
      </c>
      <c r="C219" s="42" t="s">
        <v>6</v>
      </c>
      <c r="D219" s="43" t="s">
        <v>6</v>
      </c>
      <c r="E219" s="42" t="s">
        <v>6</v>
      </c>
      <c r="F219" s="41" t="s">
        <v>6</v>
      </c>
      <c r="G219" s="41"/>
      <c r="H219" s="41"/>
      <c r="I219" s="41"/>
      <c r="J219" s="44"/>
      <c r="K219" s="44"/>
      <c r="L219" s="44"/>
      <c r="M219" s="45">
        <f t="shared" si="11"/>
        <v>0</v>
      </c>
    </row>
    <row r="220" spans="1:13" ht="15.75" customHeight="1" x14ac:dyDescent="0.2">
      <c r="A220" s="65">
        <f t="shared" si="12"/>
        <v>17</v>
      </c>
      <c r="B220" s="35" t="s">
        <v>6</v>
      </c>
      <c r="C220" s="36" t="s">
        <v>6</v>
      </c>
      <c r="D220" s="37" t="s">
        <v>6</v>
      </c>
      <c r="E220" s="36" t="s">
        <v>6</v>
      </c>
      <c r="F220" s="35" t="s">
        <v>6</v>
      </c>
      <c r="G220" s="35"/>
      <c r="H220" s="35"/>
      <c r="I220" s="35"/>
      <c r="J220" s="38"/>
      <c r="K220" s="38"/>
      <c r="L220" s="38"/>
      <c r="M220" s="39">
        <f t="shared" si="11"/>
        <v>0</v>
      </c>
    </row>
    <row r="221" spans="1:13" ht="15.75" customHeight="1" x14ac:dyDescent="0.2">
      <c r="A221" s="66">
        <f t="shared" si="12"/>
        <v>18</v>
      </c>
      <c r="B221" s="41" t="s">
        <v>6</v>
      </c>
      <c r="C221" s="42" t="s">
        <v>6</v>
      </c>
      <c r="D221" s="43" t="s">
        <v>6</v>
      </c>
      <c r="E221" s="42" t="s">
        <v>6</v>
      </c>
      <c r="F221" s="41" t="s">
        <v>6</v>
      </c>
      <c r="G221" s="41"/>
      <c r="H221" s="41"/>
      <c r="I221" s="41"/>
      <c r="J221" s="44"/>
      <c r="K221" s="44"/>
      <c r="L221" s="44"/>
      <c r="M221" s="45">
        <f t="shared" si="11"/>
        <v>0</v>
      </c>
    </row>
    <row r="222" spans="1:13" ht="15.75" customHeight="1" x14ac:dyDescent="0.2">
      <c r="A222" s="65">
        <f t="shared" si="12"/>
        <v>19</v>
      </c>
      <c r="B222" s="35" t="s">
        <v>6</v>
      </c>
      <c r="C222" s="36" t="s">
        <v>6</v>
      </c>
      <c r="D222" s="37" t="s">
        <v>6</v>
      </c>
      <c r="E222" s="36" t="s">
        <v>6</v>
      </c>
      <c r="F222" s="35" t="s">
        <v>6</v>
      </c>
      <c r="G222" s="35"/>
      <c r="H222" s="35"/>
      <c r="I222" s="35"/>
      <c r="J222" s="38"/>
      <c r="K222" s="38"/>
      <c r="L222" s="38"/>
      <c r="M222" s="39">
        <f t="shared" si="11"/>
        <v>0</v>
      </c>
    </row>
    <row r="223" spans="1:13" ht="15.75" customHeight="1" thickBot="1" x14ac:dyDescent="0.25">
      <c r="A223" s="66">
        <f t="shared" si="12"/>
        <v>20</v>
      </c>
      <c r="B223" s="41"/>
      <c r="C223" s="42"/>
      <c r="D223" s="43" t="s">
        <v>6</v>
      </c>
      <c r="E223" s="42"/>
      <c r="F223" s="41"/>
      <c r="G223" s="41"/>
      <c r="H223" s="41"/>
      <c r="I223" s="41"/>
      <c r="J223" s="44"/>
      <c r="K223" s="44"/>
      <c r="L223" s="44"/>
      <c r="M223" s="45">
        <f t="shared" si="11"/>
        <v>0</v>
      </c>
    </row>
    <row r="224" spans="1:13" ht="15.75" customHeight="1" thickBot="1" x14ac:dyDescent="0.25">
      <c r="A224" s="124" t="s">
        <v>91</v>
      </c>
      <c r="B224" s="125"/>
      <c r="C224" s="125"/>
      <c r="D224" s="125"/>
      <c r="E224" s="125"/>
      <c r="F224" s="125"/>
      <c r="G224" s="125"/>
      <c r="H224" s="125"/>
      <c r="I224" s="125"/>
      <c r="J224" s="47">
        <f>SUM(J204:J223)</f>
        <v>0</v>
      </c>
      <c r="K224" s="54">
        <f>SUM(K204:K223)</f>
        <v>0</v>
      </c>
      <c r="L224" s="47">
        <f>SUM(L204:L223)</f>
        <v>0</v>
      </c>
      <c r="M224" s="54">
        <f>SUM(M204:M223)</f>
        <v>0</v>
      </c>
    </row>
    <row r="225" spans="1:13" ht="15.75" customHeight="1" thickBot="1" x14ac:dyDescent="0.25">
      <c r="A225" s="67"/>
      <c r="B225" s="50"/>
      <c r="C225" s="50"/>
      <c r="D225" s="50"/>
      <c r="E225" s="50"/>
      <c r="F225" s="50"/>
      <c r="G225" s="50"/>
      <c r="H225" s="68"/>
      <c r="I225" s="68"/>
      <c r="J225" s="69"/>
      <c r="K225" s="69"/>
      <c r="L225" s="69"/>
      <c r="M225" s="69"/>
    </row>
    <row r="226" spans="1:13" ht="45.75" customHeight="1" thickBot="1" x14ac:dyDescent="0.3">
      <c r="A226" s="70"/>
      <c r="B226" s="71"/>
      <c r="C226" s="71"/>
      <c r="D226" s="71"/>
      <c r="E226" s="71"/>
      <c r="F226" s="71"/>
      <c r="G226" s="71"/>
      <c r="H226" s="72"/>
      <c r="I226" s="72"/>
      <c r="J226" s="73" t="s">
        <v>28</v>
      </c>
      <c r="K226" s="74" t="s">
        <v>29</v>
      </c>
      <c r="L226" s="74" t="s">
        <v>34</v>
      </c>
      <c r="M226" s="75" t="s">
        <v>30</v>
      </c>
    </row>
    <row r="227" spans="1:13" ht="15.75" customHeight="1" thickBot="1" x14ac:dyDescent="0.25">
      <c r="A227" s="127" t="s">
        <v>38</v>
      </c>
      <c r="B227" s="128"/>
      <c r="C227" s="128"/>
      <c r="D227" s="128"/>
      <c r="E227" s="128"/>
      <c r="F227" s="128"/>
      <c r="G227" s="128"/>
      <c r="H227" s="128"/>
      <c r="I227" s="129"/>
      <c r="J227" s="76">
        <f>J84+J129+J154+J199+J224</f>
        <v>0</v>
      </c>
      <c r="K227" s="76">
        <f t="shared" ref="K227:M227" si="13">K84+K129+K154+K199+K224</f>
        <v>0</v>
      </c>
      <c r="L227" s="76">
        <f t="shared" si="13"/>
        <v>0</v>
      </c>
      <c r="M227" s="76">
        <f t="shared" si="13"/>
        <v>0</v>
      </c>
    </row>
    <row r="228" spans="1:13" ht="15.75" customHeight="1" x14ac:dyDescent="0.2">
      <c r="A228" s="67"/>
      <c r="B228" s="67"/>
      <c r="C228" s="67"/>
      <c r="D228" s="67"/>
      <c r="E228" s="67"/>
      <c r="F228" s="67"/>
      <c r="G228" s="67"/>
      <c r="H228" s="67"/>
      <c r="I228" s="67"/>
      <c r="J228" s="67"/>
      <c r="K228" s="67"/>
      <c r="L228" s="67"/>
      <c r="M228" s="67"/>
    </row>
    <row r="229" spans="1:13" ht="15.75" customHeight="1" thickBot="1" x14ac:dyDescent="0.25">
      <c r="A229" s="67"/>
      <c r="B229" s="67"/>
      <c r="C229" s="67"/>
      <c r="D229" s="67"/>
      <c r="E229" s="67"/>
      <c r="F229" s="67"/>
      <c r="G229" s="67"/>
      <c r="H229" s="67"/>
      <c r="I229" s="67"/>
      <c r="J229" s="67"/>
      <c r="K229" s="67"/>
      <c r="L229" s="67"/>
      <c r="M229" s="67"/>
    </row>
    <row r="230" spans="1:13" ht="15.75" customHeight="1" thickBot="1" x14ac:dyDescent="0.25">
      <c r="A230" s="132" t="s">
        <v>39</v>
      </c>
      <c r="B230" s="133"/>
      <c r="C230" s="134"/>
    </row>
    <row r="231" spans="1:13" ht="31.5" customHeight="1" thickBot="1" x14ac:dyDescent="0.25">
      <c r="A231" s="139" t="s">
        <v>40</v>
      </c>
      <c r="B231" s="140"/>
      <c r="C231" s="141">
        <f>B12</f>
        <v>0</v>
      </c>
    </row>
    <row r="232" spans="1:13" ht="15.75" customHeight="1" thickBot="1" x14ac:dyDescent="0.25">
      <c r="A232" s="132" t="s">
        <v>7</v>
      </c>
      <c r="B232" s="133"/>
      <c r="C232" s="134"/>
    </row>
    <row r="233" spans="1:13" ht="15.75" customHeight="1" x14ac:dyDescent="0.2">
      <c r="A233" s="81" t="s">
        <v>107</v>
      </c>
      <c r="B233" s="84" t="s">
        <v>114</v>
      </c>
      <c r="C233" s="85">
        <f>SUM(C234:C235)</f>
        <v>0</v>
      </c>
    </row>
    <row r="234" spans="1:13" ht="15.75" customHeight="1" x14ac:dyDescent="0.2">
      <c r="A234" s="77"/>
      <c r="B234" s="82"/>
      <c r="C234" s="79"/>
    </row>
    <row r="235" spans="1:13" ht="15.75" customHeight="1" thickBot="1" x14ac:dyDescent="0.25">
      <c r="A235" s="89"/>
      <c r="B235" s="90"/>
      <c r="C235" s="79"/>
    </row>
    <row r="236" spans="1:13" ht="15.75" customHeight="1" thickTop="1" x14ac:dyDescent="0.2">
      <c r="A236" s="91" t="s">
        <v>112</v>
      </c>
      <c r="B236" s="84" t="s">
        <v>114</v>
      </c>
      <c r="C236" s="85">
        <f>SUM(C237:C238)</f>
        <v>0</v>
      </c>
    </row>
    <row r="237" spans="1:13" ht="15.75" customHeight="1" x14ac:dyDescent="0.2">
      <c r="A237" s="77"/>
      <c r="B237" s="87"/>
      <c r="C237" s="79"/>
    </row>
    <row r="238" spans="1:13" ht="15.75" customHeight="1" thickBot="1" x14ac:dyDescent="0.25">
      <c r="A238" s="89"/>
      <c r="B238" s="90"/>
      <c r="C238" s="79"/>
    </row>
    <row r="239" spans="1:13" ht="15.75" customHeight="1" thickTop="1" x14ac:dyDescent="0.2">
      <c r="A239" s="91" t="s">
        <v>113</v>
      </c>
      <c r="B239" s="84" t="s">
        <v>114</v>
      </c>
      <c r="C239" s="85">
        <f>SUM(C240:C241)</f>
        <v>0</v>
      </c>
    </row>
    <row r="240" spans="1:13" ht="15.75" customHeight="1" x14ac:dyDescent="0.2">
      <c r="A240" s="77"/>
      <c r="B240" s="88"/>
      <c r="C240" s="79"/>
    </row>
    <row r="241" spans="1:3" ht="15.75" customHeight="1" thickBot="1" x14ac:dyDescent="0.25">
      <c r="A241" s="89"/>
      <c r="B241" s="92"/>
      <c r="C241" s="79"/>
    </row>
    <row r="242" spans="1:3" ht="15.75" customHeight="1" thickTop="1" x14ac:dyDescent="0.2">
      <c r="A242" s="91" t="s">
        <v>108</v>
      </c>
      <c r="B242" s="84" t="s">
        <v>114</v>
      </c>
      <c r="C242" s="85">
        <f>SUM(C243:C244)</f>
        <v>0</v>
      </c>
    </row>
    <row r="243" spans="1:3" ht="15.75" customHeight="1" x14ac:dyDescent="0.2">
      <c r="A243" s="77"/>
      <c r="B243" s="78"/>
      <c r="C243" s="79"/>
    </row>
    <row r="244" spans="1:3" ht="15.75" customHeight="1" thickBot="1" x14ac:dyDescent="0.25">
      <c r="A244" s="89"/>
      <c r="B244" s="92"/>
      <c r="C244" s="79"/>
    </row>
    <row r="245" spans="1:3" ht="15.75" customHeight="1" thickTop="1" x14ac:dyDescent="0.2">
      <c r="A245" s="91" t="s">
        <v>110</v>
      </c>
      <c r="B245" s="84" t="s">
        <v>114</v>
      </c>
      <c r="C245" s="85">
        <f>SUM(C246:C247)</f>
        <v>0</v>
      </c>
    </row>
    <row r="246" spans="1:3" ht="15.75" customHeight="1" x14ac:dyDescent="0.2">
      <c r="A246" s="77"/>
      <c r="B246" s="78"/>
      <c r="C246" s="79"/>
    </row>
    <row r="247" spans="1:3" ht="15.75" customHeight="1" thickBot="1" x14ac:dyDescent="0.25">
      <c r="A247" s="89"/>
      <c r="B247" s="92"/>
      <c r="C247" s="79"/>
    </row>
    <row r="248" spans="1:3" ht="15.75" customHeight="1" thickTop="1" x14ac:dyDescent="0.2">
      <c r="A248" s="91" t="s">
        <v>109</v>
      </c>
      <c r="B248" s="84" t="s">
        <v>114</v>
      </c>
      <c r="C248" s="85">
        <f>SUM(C249:C250)</f>
        <v>0</v>
      </c>
    </row>
    <row r="249" spans="1:3" ht="15.75" customHeight="1" x14ac:dyDescent="0.2">
      <c r="A249" s="77"/>
      <c r="B249" s="88"/>
      <c r="C249" s="83"/>
    </row>
    <row r="250" spans="1:3" ht="15.75" customHeight="1" thickBot="1" x14ac:dyDescent="0.25">
      <c r="A250" s="89"/>
      <c r="B250" s="92"/>
      <c r="C250" s="83"/>
    </row>
    <row r="251" spans="1:3" ht="15.75" customHeight="1" thickTop="1" thickBot="1" x14ac:dyDescent="0.25">
      <c r="A251" s="137" t="s">
        <v>8</v>
      </c>
      <c r="B251" s="138"/>
      <c r="C251" s="80">
        <f>C233+C236+C239+C242+C245+C248</f>
        <v>0</v>
      </c>
    </row>
    <row r="252" spans="1:3" ht="15.75" customHeight="1" thickBot="1" x14ac:dyDescent="0.25">
      <c r="A252" s="135" t="s">
        <v>9</v>
      </c>
      <c r="B252" s="136"/>
      <c r="C252" s="86">
        <f>C231+C251</f>
        <v>0</v>
      </c>
    </row>
    <row r="253" spans="1:3" ht="15.75" customHeight="1" x14ac:dyDescent="0.2"/>
    <row r="254" spans="1:3" ht="15.75" customHeight="1" x14ac:dyDescent="0.2"/>
    <row r="255" spans="1:3" ht="15.75" customHeight="1" x14ac:dyDescent="0.2"/>
    <row r="256" spans="1: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sheetData>
  <mergeCells count="31">
    <mergeCell ref="A230:C230"/>
    <mergeCell ref="A232:C232"/>
    <mergeCell ref="A252:B252"/>
    <mergeCell ref="A251:B251"/>
    <mergeCell ref="A231:B231"/>
    <mergeCell ref="A199:I199"/>
    <mergeCell ref="A202:M202"/>
    <mergeCell ref="A224:I224"/>
    <mergeCell ref="A227:I227"/>
    <mergeCell ref="A87:M87"/>
    <mergeCell ref="A129:I129"/>
    <mergeCell ref="A132:M132"/>
    <mergeCell ref="A154:I154"/>
    <mergeCell ref="A157:M157"/>
    <mergeCell ref="A39:M39"/>
    <mergeCell ref="A40:M40"/>
    <mergeCell ref="A41:M41"/>
    <mergeCell ref="A42:M42"/>
    <mergeCell ref="A84:I84"/>
    <mergeCell ref="A26:E26"/>
    <mergeCell ref="A1:E1"/>
    <mergeCell ref="B17:C17"/>
    <mergeCell ref="A3:B3"/>
    <mergeCell ref="A2:E2"/>
    <mergeCell ref="A14:E14"/>
    <mergeCell ref="A5:B5"/>
    <mergeCell ref="A9:B9"/>
    <mergeCell ref="B20:C20"/>
    <mergeCell ref="A18:A19"/>
    <mergeCell ref="A21:A22"/>
    <mergeCell ref="A7:B7"/>
  </mergeCells>
  <dataValidations count="4">
    <dataValidation allowBlank="1" showInputMessage="1" showErrorMessage="1" prompt="Para evitar requerimientos de aclaración: indicar al menos cuatro datos: a) el n.º &quot;ID&quot; de la columna A de la Memoria Económica para identificar los participantes relativos a esta factura; b) nombre evento; d) Fecha inicio; e) Fecha finalización" sqref="F204:F223" xr:uid="{9C342019-765B-4A0A-AEA5-1CB9047998FA}"/>
    <dataValidation allowBlank="1" showInputMessage="1" showErrorMessage="1" prompt="Para evitar requerimientos de aclaración: indicar al menos cuatro datos: a) el n.º &quot;ID&quot; de la columna A de la Memoria Económica para identificar los huéspedes relativos a esta factura; b) nombre establecimiento; d) Fecha entrada; e) Fecha salida" sqref="F159:F198" xr:uid="{22683888-09D3-4480-B87E-FF5A8A2EEF7B}"/>
    <dataValidation allowBlank="1" showInputMessage="1" showErrorMessage="1" prompt="POR FAVOR. Para evitar requerimientos de aclaración: indicar al menos cuatro datos: a) el n.º &quot;ID&quot; de la columna A de la Memoria Económica para identificar los pasajeros relativos a esta factura; b) Origen; c) Destino; d) Fecha ida; e) Fecha vuelta" sqref="F44:F83 F89:F128 F134:F153" xr:uid="{A2CAF3DB-7371-4426-8062-FF4B3FA2D819}"/>
    <dataValidation allowBlank="1" showInputMessage="1" showErrorMessage="1" prompt="Esta columna y las de la derecha, relativas a la factura, se podrán combinar verticalmente para aglutinar al conjunto de pasajeros que engloba esa factura" sqref="B44:B83 B89:B128 B134:B153 B159:B198 B204:B223" xr:uid="{3686C520-9D27-4FBD-A2DF-C245C7C5B623}"/>
  </dataValidations>
  <pageMargins left="0.70866141732283472" right="0.70866141732283472" top="0.74803149606299213" bottom="0.74803149606299213" header="0" footer="0"/>
  <pageSetup paperSize="9" scale="2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2428875</xdr:colOff>
                    <xdr:row>14</xdr:row>
                    <xdr:rowOff>9525</xdr:rowOff>
                  </from>
                  <to>
                    <xdr:col>1</xdr:col>
                    <xdr:colOff>1847850</xdr:colOff>
                    <xdr:row>15</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2152650</xdr:colOff>
                    <xdr:row>14</xdr:row>
                    <xdr:rowOff>28575</xdr:rowOff>
                  </from>
                  <to>
                    <xdr:col>2</xdr:col>
                    <xdr:colOff>390525</xdr:colOff>
                    <xdr:row>15</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2076450</xdr:colOff>
                    <xdr:row>14</xdr:row>
                    <xdr:rowOff>0</xdr:rowOff>
                  </from>
                  <to>
                    <xdr:col>4</xdr:col>
                    <xdr:colOff>1323975</xdr:colOff>
                    <xdr:row>15</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2438400</xdr:colOff>
                    <xdr:row>26</xdr:row>
                    <xdr:rowOff>38100</xdr:rowOff>
                  </from>
                  <to>
                    <xdr:col>1</xdr:col>
                    <xdr:colOff>1857375</xdr:colOff>
                    <xdr:row>27</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1781175</xdr:colOff>
                    <xdr:row>26</xdr:row>
                    <xdr:rowOff>76200</xdr:rowOff>
                  </from>
                  <to>
                    <xdr:col>1</xdr:col>
                    <xdr:colOff>3105150</xdr:colOff>
                    <xdr:row>27</xdr:row>
                    <xdr:rowOff>38100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733425</xdr:colOff>
                    <xdr:row>26</xdr:row>
                    <xdr:rowOff>95250</xdr:rowOff>
                  </from>
                  <to>
                    <xdr:col>5</xdr:col>
                    <xdr:colOff>9525</xdr:colOff>
                    <xdr:row>27</xdr:row>
                    <xdr:rowOff>57150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2419350</xdr:colOff>
                    <xdr:row>14</xdr:row>
                    <xdr:rowOff>314325</xdr:rowOff>
                  </from>
                  <to>
                    <xdr:col>1</xdr:col>
                    <xdr:colOff>3209925</xdr:colOff>
                    <xdr:row>15</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600075</xdr:colOff>
                    <xdr:row>26</xdr:row>
                    <xdr:rowOff>95250</xdr:rowOff>
                  </from>
                  <to>
                    <xdr:col>3</xdr:col>
                    <xdr:colOff>1114425</xdr:colOff>
                    <xdr:row>27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5805-4B20-4E9B-87C3-80FC7B3308F6}">
  <dimension ref="B2:L19"/>
  <sheetViews>
    <sheetView topLeftCell="B1" workbookViewId="0">
      <selection activeCell="E12" sqref="E12"/>
    </sheetView>
  </sheetViews>
  <sheetFormatPr baseColWidth="10" defaultColWidth="11.42578125" defaultRowHeight="15" x14ac:dyDescent="0.25"/>
  <cols>
    <col min="1" max="1" width="11.42578125" style="1"/>
    <col min="2" max="2" width="42.85546875" style="1" bestFit="1" customWidth="1"/>
    <col min="3" max="3" width="11.42578125" style="1"/>
    <col min="4" max="4" width="17.7109375" style="1" bestFit="1" customWidth="1"/>
    <col min="5" max="9" width="11.42578125" style="1"/>
    <col min="10" max="10" width="17.28515625" style="1" bestFit="1" customWidth="1"/>
    <col min="11" max="11" width="11.42578125" style="1"/>
    <col min="12" max="12" width="22.7109375" style="1" bestFit="1" customWidth="1"/>
    <col min="13" max="16384" width="11.42578125" style="1"/>
  </cols>
  <sheetData>
    <row r="2" spans="2:12" x14ac:dyDescent="0.25">
      <c r="B2" s="2" t="s">
        <v>48</v>
      </c>
      <c r="D2" s="2" t="s">
        <v>49</v>
      </c>
      <c r="F2" s="2" t="s">
        <v>50</v>
      </c>
      <c r="H2" s="2" t="s">
        <v>51</v>
      </c>
      <c r="J2" s="2" t="s">
        <v>52</v>
      </c>
      <c r="L2" s="2" t="s">
        <v>53</v>
      </c>
    </row>
    <row r="3" spans="2:12" x14ac:dyDescent="0.25">
      <c r="B3" s="3" t="s">
        <v>54</v>
      </c>
      <c r="D3" s="3" t="s">
        <v>55</v>
      </c>
      <c r="F3" s="3" t="s">
        <v>56</v>
      </c>
      <c r="H3" s="3" t="s">
        <v>57</v>
      </c>
      <c r="J3" s="3" t="s">
        <v>58</v>
      </c>
      <c r="L3" s="3" t="s">
        <v>59</v>
      </c>
    </row>
    <row r="4" spans="2:12" x14ac:dyDescent="0.25">
      <c r="B4" s="3" t="s">
        <v>60</v>
      </c>
      <c r="D4" s="3" t="s">
        <v>61</v>
      </c>
      <c r="F4" s="3" t="s">
        <v>62</v>
      </c>
      <c r="H4" s="3" t="s">
        <v>63</v>
      </c>
      <c r="J4" s="3" t="s">
        <v>64</v>
      </c>
      <c r="L4" s="3" t="s">
        <v>65</v>
      </c>
    </row>
    <row r="5" spans="2:12" x14ac:dyDescent="0.25">
      <c r="B5" s="3" t="s">
        <v>66</v>
      </c>
      <c r="D5" s="3" t="s">
        <v>67</v>
      </c>
      <c r="F5" s="3" t="s">
        <v>68</v>
      </c>
      <c r="H5" s="3" t="s">
        <v>69</v>
      </c>
      <c r="J5" s="3" t="s">
        <v>70</v>
      </c>
      <c r="L5" s="3" t="s">
        <v>71</v>
      </c>
    </row>
    <row r="6" spans="2:12" x14ac:dyDescent="0.25">
      <c r="B6" s="3" t="s">
        <v>72</v>
      </c>
      <c r="D6" s="3" t="s">
        <v>73</v>
      </c>
      <c r="J6" s="3" t="s">
        <v>74</v>
      </c>
      <c r="L6" s="3" t="s">
        <v>75</v>
      </c>
    </row>
    <row r="7" spans="2:12" x14ac:dyDescent="0.25">
      <c r="B7" s="3" t="s">
        <v>76</v>
      </c>
      <c r="L7" s="3" t="s">
        <v>77</v>
      </c>
    </row>
    <row r="8" spans="2:12" x14ac:dyDescent="0.25">
      <c r="B8" s="3" t="s">
        <v>78</v>
      </c>
      <c r="L8" s="3" t="s">
        <v>79</v>
      </c>
    </row>
    <row r="9" spans="2:12" x14ac:dyDescent="0.25">
      <c r="B9" s="3" t="s">
        <v>80</v>
      </c>
      <c r="L9" s="3" t="s">
        <v>81</v>
      </c>
    </row>
    <row r="10" spans="2:12" x14ac:dyDescent="0.25">
      <c r="B10" s="3" t="s">
        <v>82</v>
      </c>
    </row>
    <row r="11" spans="2:12" x14ac:dyDescent="0.25">
      <c r="B11" s="3" t="s">
        <v>83</v>
      </c>
    </row>
    <row r="12" spans="2:12" x14ac:dyDescent="0.25">
      <c r="B12" s="3" t="s">
        <v>84</v>
      </c>
    </row>
    <row r="13" spans="2:12" x14ac:dyDescent="0.25">
      <c r="B13" s="3" t="s">
        <v>85</v>
      </c>
    </row>
    <row r="14" spans="2:12" x14ac:dyDescent="0.25">
      <c r="B14" s="3" t="s">
        <v>86</v>
      </c>
    </row>
    <row r="15" spans="2:12" x14ac:dyDescent="0.25">
      <c r="B15" s="3"/>
    </row>
    <row r="16" spans="2:12" x14ac:dyDescent="0.25">
      <c r="B16" s="3"/>
    </row>
    <row r="17" spans="2:2" x14ac:dyDescent="0.25">
      <c r="B17" s="3"/>
    </row>
    <row r="18" spans="2:2" x14ac:dyDescent="0.25">
      <c r="B18" s="3"/>
    </row>
    <row r="19" spans="2:2" x14ac:dyDescent="0.25">
      <c r="B1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 Identificativos</vt:lpstr>
      <vt:lpstr>Desplegables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Icdcultural</dc:creator>
  <cp:lastModifiedBy>Marta Alonso Varela</cp:lastModifiedBy>
  <cp:lastPrinted>2026-07-07T10:49:59Z</cp:lastPrinted>
  <dcterms:created xsi:type="dcterms:W3CDTF">2026-07-07T08:57:49Z</dcterms:created>
  <dcterms:modified xsi:type="dcterms:W3CDTF">2026-07-22T06:57:06Z</dcterms:modified>
</cp:coreProperties>
</file>