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I:\Campaign 2026\Materials\Goal Calculator\"/>
    </mc:Choice>
  </mc:AlternateContent>
  <xr:revisionPtr revIDLastSave="0" documentId="13_ncr:1_{C83878EA-2BF6-425B-8CF7-6F9DA0E3FCCF}" xr6:coauthVersionLast="47" xr6:coauthVersionMax="47" xr10:uidLastSave="{00000000-0000-0000-0000-000000000000}"/>
  <bookViews>
    <workbookView xWindow="28680" yWindow="-120" windowWidth="21840" windowHeight="13020" xr2:uid="{F7C77AD9-1335-4806-A2AB-D4747B19DEA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3" i="1" l="1"/>
  <c r="E12" i="1"/>
  <c r="E11" i="1"/>
  <c r="E10" i="1"/>
  <c r="E9" i="1"/>
  <c r="E14" i="1" l="1"/>
  <c r="E17" i="1" s="1"/>
  <c r="E15" i="1" l="1"/>
  <c r="E31" i="1"/>
  <c r="E26" i="1"/>
  <c r="E27" i="1" s="1"/>
  <c r="E24" i="1"/>
  <c r="E25" i="1" s="1"/>
  <c r="E22" i="1"/>
  <c r="E23" i="1" s="1"/>
  <c r="E20" i="1"/>
  <c r="E21" i="1" s="1"/>
  <c r="E28" i="1"/>
  <c r="E29" i="1" s="1"/>
  <c r="E19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<sst xmlns="http://schemas.openxmlformats.org/spreadsheetml/2006/main" count="29" uniqueCount="27">
  <si>
    <t>2026 United Way/CHAD Campaign</t>
  </si>
  <si>
    <t>Goal Calculator</t>
  </si>
  <si>
    <t xml:space="preserve">My 2026 Goal: </t>
  </si>
  <si>
    <t>2025 Average Gift:</t>
  </si>
  <si>
    <t>Number of Leadership Donors in 2025:</t>
  </si>
  <si>
    <t>Number of Women United Donors in 2025:</t>
  </si>
  <si>
    <t>Number of Emerging Leaders United in 2025:</t>
  </si>
  <si>
    <t>Number of Labor Partners United Donors in 2025:</t>
  </si>
  <si>
    <t>Number of Volunteers in 2025:</t>
  </si>
  <si>
    <t>Volunteer Hours in 2025:</t>
  </si>
  <si>
    <t xml:space="preserve">2026 Participation Goal: </t>
  </si>
  <si>
    <t xml:space="preserve">2026 Average Gift Goal: </t>
  </si>
  <si>
    <t>2026 Leadership Donors Goal:</t>
  </si>
  <si>
    <t>2026 Women United Donors Goal:</t>
  </si>
  <si>
    <t>Labor Partners United Goal:</t>
  </si>
  <si>
    <t>2026 Volunteer Goal:</t>
  </si>
  <si>
    <t>2026 Volunteer Hours Goal:</t>
  </si>
  <si>
    <t>Other:</t>
  </si>
  <si>
    <t>2026 Emerging Leaders United Goal:</t>
  </si>
  <si>
    <t>(2026 Pacesetters Goal)</t>
  </si>
  <si>
    <t>Check a box to set your percentage increase goal:</t>
  </si>
  <si>
    <t>How to use this worksheet:</t>
  </si>
  <si>
    <t xml:space="preserve">Check a box to get started. Then, enter the numbers from your data sheet, provided to you by your United Way representative. This worksheet will calculate your 2026 goals! </t>
  </si>
  <si>
    <t>(do not enter % symbol)</t>
  </si>
  <si>
    <t>2025 Participation %:</t>
  </si>
  <si>
    <t>(do not enter $ symbol)</t>
  </si>
  <si>
    <t xml:space="preserve">$ Raised from Employees in 2025: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</si>
</sst>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%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44B5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rgb="FF0044B5"/>
      <name val="Arial"/>
      <family val="2"/>
    </font>
    <font>
      <sz val="11"/>
      <color rgb="FF0044B5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10" fontId="2" fillId="0" borderId="0" xfId="0" applyNumberFormat="1" applyFont="1" applyAlignment="1">
      <alignment wrapText="1"/>
    </xf>
    <xf numFmtId="0" fontId="2" fillId="0" borderId="2" xfId="0" applyFont="1" applyBorder="1"/>
    <xf numFmtId="10" fontId="2" fillId="0" borderId="0" xfId="0" applyNumberFormat="1" applyFont="1" applyAlignment="1">
      <alignment horizontal="right" wrapText="1"/>
    </xf>
    <xf numFmtId="0" fontId="6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44" fontId="2" fillId="0" borderId="0" xfId="1" applyFont="1" applyAlignment="1">
      <alignment horizontal="center" vertical="center"/>
    </xf>
    <xf numFmtId="0" fontId="7" fillId="0" borderId="0" xfId="1" applyNumberFormat="1" applyFont="1" applyAlignment="1">
      <alignment horizontal="center" vertical="center"/>
    </xf>
    <xf numFmtId="0" fontId="7" fillId="0" borderId="0" xfId="0" applyFont="1"/>
    <xf numFmtId="44" fontId="8" fillId="0" borderId="0" xfId="1" applyFont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2" fontId="8" fillId="0" borderId="0" xfId="1" applyNumberFormat="1" applyFont="1" applyAlignment="1">
      <alignment horizontal="center" vertical="center"/>
    </xf>
    <xf numFmtId="0" fontId="9" fillId="0" borderId="0" xfId="0" applyFont="1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0" applyFont="1" applyAlignment="1">
      <alignment horizontal="right" wrapText="1"/>
    </xf>
    <xf numFmtId="0" fontId="10" fillId="0" borderId="0" xfId="0" applyFont="1"/>
    <xf numFmtId="164" fontId="5" fillId="0" borderId="0" xfId="0" applyNumberFormat="1" applyFont="1" applyAlignment="1">
      <alignment wrapText="1"/>
    </xf>
    <xf numFmtId="10" fontId="5" fillId="0" borderId="0" xfId="0" applyNumberFormat="1" applyFont="1" applyAlignment="1">
      <alignment horizontal="right" wrapText="1"/>
    </xf>
    <xf numFmtId="0" fontId="12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44" fontId="2" fillId="0" borderId="1" xfId="1" applyFont="1" applyBorder="1" applyAlignment="1">
      <alignment horizontal="center" vertical="center"/>
    </xf>
    <xf numFmtId="10" fontId="8" fillId="0" borderId="0" xfId="2" applyNumberFormat="1" applyFont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1">
    <dxf>
      <fill>
        <patternFill>
          <bgColor rgb="FFA7D2FF"/>
        </patternFill>
      </fill>
    </dxf>
  </dxfs>
  <tableStyles count="0" defaultTableStyle="TableStyleMedium2" defaultPivotStyle="PivotStyleLight16"/>
  <colors>
    <mruColors>
      <color rgb="FF0044B5"/>
      <color rgb="FFA7D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E2E0B-9A74-448B-9CB8-5AB36DDF7510}">
  <dimension ref="A1:E31"/>
  <sheetViews>
    <sheetView tabSelected="1" view="pageLayout" topLeftCell="A27" zoomScaleNormal="100" workbookViewId="0">
      <selection activeCell="A15" sqref="A15"/>
    </sheetView>
  </sheetViews>
  <sheetFormatPr defaultRowHeight="14.25" x14ac:dyDescent="0.2"/>
  <cols>
    <col min="1" max="1" width="25" style="1" customWidth="1"/>
    <col min="2" max="2" width="17" style="1" customWidth="1"/>
    <col min="3" max="3" width="2.140625" style="1" customWidth="1"/>
    <col min="4" max="4" width="22.7109375" style="2" customWidth="1"/>
    <col min="5" max="5" width="15.7109375" style="1" customWidth="1"/>
    <col min="6" max="16384" width="9.140625" style="1"/>
  </cols>
  <sheetData>
    <row r="1" spans="1:5" ht="45" customHeight="1" x14ac:dyDescent="0.2">
      <c r="A1" s="28" t="e" vm="1">
        <v>#VALUE!</v>
      </c>
      <c r="B1" s="28"/>
      <c r="C1" s="28"/>
      <c r="D1" s="28"/>
      <c r="E1" s="28"/>
    </row>
    <row r="2" spans="1:5" ht="23.25" x14ac:dyDescent="0.35">
      <c r="A2" s="29" t="s">
        <v>0</v>
      </c>
      <c r="B2" s="29"/>
      <c r="C2" s="29"/>
      <c r="D2" s="29"/>
      <c r="E2" s="29"/>
    </row>
    <row r="3" spans="1:5" ht="20.25" x14ac:dyDescent="0.3">
      <c r="A3" s="30" t="s">
        <v>1</v>
      </c>
      <c r="B3" s="30"/>
      <c r="C3" s="30"/>
      <c r="D3" s="30"/>
      <c r="E3" s="30"/>
    </row>
    <row r="4" spans="1:5" ht="12.75" customHeight="1" x14ac:dyDescent="0.3">
      <c r="A4" s="3"/>
      <c r="B4" s="3"/>
      <c r="C4" s="3"/>
      <c r="D4" s="3"/>
      <c r="E4" s="3"/>
    </row>
    <row r="5" spans="1:5" ht="20.25" x14ac:dyDescent="0.3">
      <c r="A5" s="20" t="s">
        <v>21</v>
      </c>
      <c r="B5" s="3"/>
      <c r="C5" s="3"/>
      <c r="D5" s="3"/>
      <c r="E5" s="3"/>
    </row>
    <row r="6" spans="1:5" ht="28.5" customHeight="1" x14ac:dyDescent="0.2">
      <c r="A6" s="27" t="s">
        <v>22</v>
      </c>
      <c r="B6" s="27"/>
      <c r="C6" s="27"/>
      <c r="D6" s="27"/>
      <c r="E6" s="27"/>
    </row>
    <row r="7" spans="1:5" x14ac:dyDescent="0.2">
      <c r="D7" s="1"/>
    </row>
    <row r="8" spans="1:5" ht="15.75" x14ac:dyDescent="0.25">
      <c r="A8" s="20" t="s">
        <v>20</v>
      </c>
      <c r="D8" s="1"/>
    </row>
    <row r="9" spans="1:5" ht="15" x14ac:dyDescent="0.25">
      <c r="A9" s="18" t="b">
        <v>0</v>
      </c>
      <c r="B9" s="21">
        <v>0.02</v>
      </c>
      <c r="C9" s="4"/>
      <c r="D9" s="1"/>
      <c r="E9" s="14">
        <f>IF(A9, 0.02, 0)</f>
        <v>0</v>
      </c>
    </row>
    <row r="10" spans="1:5" ht="15" x14ac:dyDescent="0.25">
      <c r="A10" s="18" t="b">
        <v>0</v>
      </c>
      <c r="B10" s="21">
        <v>2.5000000000000001E-2</v>
      </c>
      <c r="C10" s="4"/>
      <c r="D10" s="1"/>
      <c r="E10" s="14">
        <f>IF(A10, 0.025, 0)</f>
        <v>0</v>
      </c>
    </row>
    <row r="11" spans="1:5" ht="15" x14ac:dyDescent="0.25">
      <c r="A11" s="18" t="b">
        <v>0</v>
      </c>
      <c r="B11" s="21">
        <v>0.03</v>
      </c>
      <c r="C11" s="4"/>
      <c r="D11" s="1"/>
      <c r="E11" s="14">
        <f>IF(A11, 0.03, 0)</f>
        <v>0</v>
      </c>
    </row>
    <row r="12" spans="1:5" ht="15" x14ac:dyDescent="0.25">
      <c r="A12" s="18" t="b">
        <v>0</v>
      </c>
      <c r="B12" s="21">
        <v>3.5000000000000003E-2</v>
      </c>
      <c r="C12" s="4"/>
      <c r="D12" s="7" t="s">
        <v>19</v>
      </c>
      <c r="E12" s="14">
        <f>IF(A12, 0.035, 0)</f>
        <v>0</v>
      </c>
    </row>
    <row r="13" spans="1:5" ht="15" x14ac:dyDescent="0.25">
      <c r="A13" s="18" t="b">
        <v>0</v>
      </c>
      <c r="B13" s="22" t="s">
        <v>17</v>
      </c>
      <c r="C13" s="6"/>
      <c r="D13" s="5"/>
      <c r="E13" s="14">
        <f>IF(A13, D13*0.01, 0)</f>
        <v>0</v>
      </c>
    </row>
    <row r="14" spans="1:5" x14ac:dyDescent="0.2">
      <c r="D14" s="23" t="s">
        <v>23</v>
      </c>
      <c r="E14" s="14">
        <f>SUM(E9:E13)</f>
        <v>0</v>
      </c>
    </row>
    <row r="15" spans="1:5" ht="29.25" x14ac:dyDescent="0.25">
      <c r="A15" s="11" t="s">
        <v>26</v>
      </c>
      <c r="B15" s="25"/>
      <c r="C15" s="9"/>
      <c r="D15" s="19" t="s">
        <v>2</v>
      </c>
      <c r="E15" s="15">
        <f>SUM(B15 + B15*E14)</f>
        <v>0</v>
      </c>
    </row>
    <row r="16" spans="1:5" ht="21" customHeight="1" x14ac:dyDescent="0.25">
      <c r="A16" s="10"/>
      <c r="B16" s="24" t="s">
        <v>25</v>
      </c>
      <c r="C16" s="9"/>
      <c r="D16" s="19"/>
      <c r="E16" s="12"/>
    </row>
    <row r="17" spans="1:5" ht="30" x14ac:dyDescent="0.25">
      <c r="A17" s="10" t="s">
        <v>24</v>
      </c>
      <c r="B17" s="8"/>
      <c r="C17" s="9"/>
      <c r="D17" s="19" t="s">
        <v>10</v>
      </c>
      <c r="E17" s="26">
        <f>SUM((B17 + B17*E14)/100)</f>
        <v>0</v>
      </c>
    </row>
    <row r="18" spans="1:5" ht="20.25" customHeight="1" x14ac:dyDescent="0.25">
      <c r="A18" s="10"/>
      <c r="B18" s="24" t="s">
        <v>23</v>
      </c>
      <c r="C18" s="9"/>
      <c r="D18" s="19"/>
      <c r="E18" s="12"/>
    </row>
    <row r="19" spans="1:5" ht="30" x14ac:dyDescent="0.25">
      <c r="A19" s="10" t="s">
        <v>3</v>
      </c>
      <c r="B19" s="8"/>
      <c r="C19" s="9"/>
      <c r="D19" s="19" t="s">
        <v>11</v>
      </c>
      <c r="E19" s="15">
        <f>SUM(B19 + B19*E14)</f>
        <v>0</v>
      </c>
    </row>
    <row r="20" spans="1:5" ht="20.25" customHeight="1" x14ac:dyDescent="0.25">
      <c r="A20" s="10"/>
      <c r="B20" s="24" t="s">
        <v>25</v>
      </c>
      <c r="C20" s="9"/>
      <c r="D20" s="19"/>
      <c r="E20" s="13">
        <f>SUM(B21 + B21*E14)</f>
        <v>0</v>
      </c>
    </row>
    <row r="21" spans="1:5" ht="30" x14ac:dyDescent="0.25">
      <c r="A21" s="11" t="s">
        <v>4</v>
      </c>
      <c r="B21" s="8"/>
      <c r="C21" s="9"/>
      <c r="D21" s="19" t="s">
        <v>12</v>
      </c>
      <c r="E21" s="16">
        <f>ROUNDUP(E20, 0)</f>
        <v>0</v>
      </c>
    </row>
    <row r="22" spans="1:5" ht="15" x14ac:dyDescent="0.25">
      <c r="A22" s="11"/>
      <c r="B22" s="9"/>
      <c r="C22" s="9"/>
      <c r="D22" s="19"/>
      <c r="E22" s="13">
        <f>SUM(B23 + B23*E14)</f>
        <v>0</v>
      </c>
    </row>
    <row r="23" spans="1:5" ht="30" x14ac:dyDescent="0.25">
      <c r="A23" s="11" t="s">
        <v>5</v>
      </c>
      <c r="B23" s="8"/>
      <c r="C23" s="9"/>
      <c r="D23" s="19" t="s">
        <v>13</v>
      </c>
      <c r="E23" s="16">
        <f>ROUNDUP(E22, 0)</f>
        <v>0</v>
      </c>
    </row>
    <row r="24" spans="1:5" ht="15" x14ac:dyDescent="0.25">
      <c r="A24" s="11"/>
      <c r="B24" s="9"/>
      <c r="C24" s="9"/>
      <c r="D24" s="19"/>
      <c r="E24" s="13">
        <f>SUM(B25 + B25*E14)</f>
        <v>0</v>
      </c>
    </row>
    <row r="25" spans="1:5" ht="33" customHeight="1" x14ac:dyDescent="0.25">
      <c r="A25" s="11" t="s">
        <v>6</v>
      </c>
      <c r="B25" s="8"/>
      <c r="C25" s="9"/>
      <c r="D25" s="19" t="s">
        <v>18</v>
      </c>
      <c r="E25" s="16">
        <f>ROUNDUP(E24, 0)</f>
        <v>0</v>
      </c>
    </row>
    <row r="26" spans="1:5" ht="15" x14ac:dyDescent="0.25">
      <c r="A26" s="11"/>
      <c r="B26" s="9"/>
      <c r="C26" s="9"/>
      <c r="D26" s="19"/>
      <c r="E26" s="13">
        <f>SUM(B27 + B27*E14)</f>
        <v>0</v>
      </c>
    </row>
    <row r="27" spans="1:5" ht="34.5" customHeight="1" x14ac:dyDescent="0.25">
      <c r="A27" s="11" t="s">
        <v>7</v>
      </c>
      <c r="B27" s="8"/>
      <c r="C27" s="9"/>
      <c r="D27" s="19" t="s">
        <v>14</v>
      </c>
      <c r="E27" s="16">
        <f>ROUNDUP(E26, 0)</f>
        <v>0</v>
      </c>
    </row>
    <row r="28" spans="1:5" ht="15" x14ac:dyDescent="0.25">
      <c r="A28" s="11"/>
      <c r="B28" s="9"/>
      <c r="C28" s="9"/>
      <c r="D28" s="19"/>
      <c r="E28" s="13">
        <f>SUM(B29 + B29*E14)</f>
        <v>0</v>
      </c>
    </row>
    <row r="29" spans="1:5" ht="29.25" x14ac:dyDescent="0.25">
      <c r="A29" s="11" t="s">
        <v>8</v>
      </c>
      <c r="B29" s="8"/>
      <c r="C29" s="9"/>
      <c r="D29" s="19" t="s">
        <v>15</v>
      </c>
      <c r="E29" s="16">
        <f>ROUNDUP(E28, 0)</f>
        <v>0</v>
      </c>
    </row>
    <row r="30" spans="1:5" ht="15" x14ac:dyDescent="0.25">
      <c r="A30" s="11"/>
      <c r="B30" s="9"/>
      <c r="C30" s="9"/>
      <c r="D30" s="19"/>
      <c r="E30" s="12"/>
    </row>
    <row r="31" spans="1:5" ht="30" x14ac:dyDescent="0.25">
      <c r="A31" s="11" t="s">
        <v>9</v>
      </c>
      <c r="B31" s="8"/>
      <c r="C31" s="9"/>
      <c r="D31" s="19" t="s">
        <v>16</v>
      </c>
      <c r="E31" s="17">
        <f>SUM(B31 + B31*E14)</f>
        <v>0</v>
      </c>
    </row>
  </sheetData>
  <mergeCells count="4">
    <mergeCell ref="A6:E6"/>
    <mergeCell ref="A1:E1"/>
    <mergeCell ref="A2:E2"/>
    <mergeCell ref="A3:E3"/>
  </mergeCells>
  <conditionalFormatting sqref="B15 B17 B19 B21 B23 B25 B27 B29 B31">
    <cfRule type="containsBlanks" dxfId="0" priority="1">
      <formula>LEN(TRIM(B15))=0</formula>
    </cfRule>
  </conditionalFormatting>
  <pageMargins left="0.7" right="0.7" top="0.75" bottom="0.5" header="0.3" footer="0.3"/>
  <pageSetup orientation="portrait" r:id="rId1"/>
  <headerFooter>
    <oddHeader xml:space="preserve">&amp;C
</oddHeader>
  </headerFooter>
  <ignoredErrors>
    <ignoredError sqref="E22 E24 E26 E2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Schnake</dc:creator>
  <cp:lastModifiedBy>Peter Schnake</cp:lastModifiedBy>
  <dcterms:created xsi:type="dcterms:W3CDTF">2026-05-08T13:39:17Z</dcterms:created>
  <dcterms:modified xsi:type="dcterms:W3CDTF">2026-05-12T13:07:06Z</dcterms:modified>
</cp:coreProperties>
</file>