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ilzet\Documents\2024-2027 LEADER\Vērtēšanas veidlapas\ELFLA\"/>
    </mc:Choice>
  </mc:AlternateContent>
  <xr:revisionPtr revIDLastSave="0" documentId="13_ncr:1_{6EF36A96-87F8-48FF-AF92-3AFA64654973}" xr6:coauthVersionLast="47" xr6:coauthVersionMax="47" xr10:uidLastSave="{00000000-0000-0000-0000-000000000000}"/>
  <bookViews>
    <workbookView xWindow="-110" yWindow="-110" windowWidth="19420" windowHeight="10300" activeTab="2" xr2:uid="{00000000-000D-0000-FFFF-FFFF00000000}"/>
  </bookViews>
  <sheets>
    <sheet name="1.rīcība" sheetId="1" r:id="rId1"/>
    <sheet name="2.rīcība" sheetId="2" r:id="rId2"/>
    <sheet name="3.rīcība" sheetId="3" r:id="rId3"/>
    <sheet name="4.rīcība" sheetId="4" r:id="rId4"/>
  </sheets>
  <calcPr calcId="191029"/>
  <extLst>
    <ext uri="GoogleSheetsCustomDataVersion2">
      <go:sheetsCustomData xmlns:go="http://customooxmlschemas.google.com/" r:id="rId8" roundtripDataChecksum="HSM5q/TagRYVvgdRyopm3rfnQHqgGf3pC9/Jek+ltx0="/>
    </ext>
  </extLst>
</workbook>
</file>

<file path=xl/calcChain.xml><?xml version="1.0" encoding="utf-8"?>
<calcChain xmlns="http://schemas.openxmlformats.org/spreadsheetml/2006/main">
  <c r="E55" i="1" l="1"/>
  <c r="E41" i="4" l="1"/>
  <c r="D58" i="3"/>
  <c r="E50" i="3"/>
  <c r="D42" i="2"/>
  <c r="E17" i="2"/>
  <c r="E33" i="2" s="1"/>
  <c r="E43" i="1"/>
  <c r="E30" i="1"/>
</calcChain>
</file>

<file path=xl/sharedStrings.xml><?xml version="1.0" encoding="utf-8"?>
<sst xmlns="http://schemas.openxmlformats.org/spreadsheetml/2006/main" count="365" uniqueCount="245">
  <si>
    <t>PROJEKTA VĒRTĒŠANAS KRITĒRIJI</t>
  </si>
  <si>
    <t>ELFLA</t>
  </si>
  <si>
    <t>1.rīcība:</t>
  </si>
  <si>
    <t>Atbalsts uzņēmumu radīšanai un  attīstībai</t>
  </si>
  <si>
    <t xml:space="preserve">Projekta iesniedzējs: </t>
  </si>
  <si>
    <t xml:space="preserve">Projekta nosaukums: </t>
  </si>
  <si>
    <t>Nr.p.k.</t>
  </si>
  <si>
    <t>Kritērija grupa</t>
  </si>
  <si>
    <t>Kritērijs</t>
  </si>
  <si>
    <t>Kritērija maksimālo punktu skaits</t>
  </si>
  <si>
    <t>Vērtējums</t>
  </si>
  <si>
    <t>Atsauce uz projekta iesnieguma sadaļu/Metodika</t>
  </si>
  <si>
    <t>Komentārs</t>
  </si>
  <si>
    <t>1.</t>
  </si>
  <si>
    <r>
      <rPr>
        <sz val="11"/>
        <color theme="1"/>
        <rFont val="Calibri"/>
        <family val="2"/>
      </rPr>
      <t xml:space="preserve">Atbilstības kritērijs- Projekta iesniegums parāda, ka projektā plānotās aktivitātes ir skaidri definētas un nodrošina kvalitatīvu rezultātu sasniegšanu un ir atbilstošas stratēģijai, attiecīgajai rīcībai un sekmē rīcībā plānoto rezultātu sasniegšanu. 
</t>
    </r>
    <r>
      <rPr>
        <b/>
        <u/>
        <sz val="11"/>
        <color theme="1"/>
        <rFont val="Calibri"/>
        <family val="2"/>
      </rPr>
      <t>Papildus iesniedzamais dokuments</t>
    </r>
    <r>
      <rPr>
        <b/>
        <sz val="11"/>
        <color theme="1"/>
        <rFont val="Calibri"/>
        <family val="2"/>
      </rPr>
      <t xml:space="preserve">- </t>
    </r>
    <r>
      <rPr>
        <sz val="11"/>
        <color theme="1"/>
        <rFont val="Calibri"/>
        <family val="2"/>
      </rPr>
      <t xml:space="preserve"> ja projekta iesniedzējs ir fiziska persona un ir paredzēts iegādāties mobilu tehniku- izdruka par deklarēto dzīvesvietu no portāla Latvija.lv 
</t>
    </r>
    <r>
      <rPr>
        <i/>
        <sz val="11"/>
        <color rgb="FF0070C0"/>
        <rFont val="Calibri"/>
        <family val="2"/>
      </rPr>
      <t>Kritērijā jāiegūst vērtējums Atbilst. Projekti, kas šajā kritērijā netiek atzīti par atbilstošiem, tālākā vērtēšanā nepiedalās.</t>
    </r>
  </si>
  <si>
    <t>Atbilst</t>
  </si>
  <si>
    <t xml:space="preserve"> A,B,C un D sadaļas/Tiek vērtēts projekts kopumā, projekta pieteikuma visas daļas ir savstarpēji saistītas, neveidojas pretrunas starp plānotajām aktivitātēm un sasniedzamajiem rādītājiem un mērķiem. Projekta pieteikums parāda, ka projekts ir atbilstošs pasākumam,  rīcībai un ka ar projektā plānotajām aktivitātēm, resursiem, t.sk. finanšu resursiem tiks sasniegts plānotais rezultāts un mērķis. Ja projekta ietvaros tiek iegādāta mobila tehnika vai tehnika mobila pakalpojuma sniegšanai, pretendenta juridiskā adrese vai fiziskas personas gadījumā- deklarētā adrese ir Smārdes, Slampes, Džūkstes, Degoles, Tumes, Jaunsātu, Zentenes, Lestenes pag vai Tukums vismaz pēdējos 12 mēnešus no projekta iesniegšanas brīža.</t>
  </si>
  <si>
    <t>Neatbilst</t>
  </si>
  <si>
    <t>2.</t>
  </si>
  <si>
    <t>Projekta budžets un tā atbilstība pasākumam, projekta mērķim un sasniedzamajiem rādītājiem, naudas plūsmas novērtējums un sasaiste ar aprakstu</t>
  </si>
  <si>
    <t>Budžets un naudas plūsma ir atbilstošs pasākumam,  projektā norādītajai informācijai, tas sniedz pārliecību par projekta sekmīgu īstenošanu un rezultātu sansiegšanu</t>
  </si>
  <si>
    <t xml:space="preserve"> A,B,C sadaļas/Tiek vērtēts projekts kopumā. Projekta budžetā un naudas plūsmā ir atspoguļota projektā norādītā informācija, tā sniedz pārliecību par pretendenta spēju sekmīgi ieviest projektu un sasniegt projekta mērķi un izvirzītos sasniedzamos rādītājus. Rādītājā iegūst 2 vai 1 punktu. Gadījumā, ja Budžets un naudas plūsma nav sasaistīta ar projektā norādīto informāciju, izmaksas nav atbilstošas pasākumam un/vai nav pārliecības par sekmīgu projekta īstenošanu un rezultātu sansiegšanu, projekts uzskatāms par neatbilstošu un tas tiek noraidīts (skat. 1.kritēriju)</t>
  </si>
  <si>
    <t>Budžets un naudas plūsma ir atbilstošs pasākumam, bet ir konstatētas kādas nepilnības vai nesakritības starp projektā norādīto informāciju, bet tam nav izšķiroša nozīme sekmīgai projekta īstenošanai un rezultātu sasniegšanai</t>
  </si>
  <si>
    <t>3.</t>
  </si>
  <si>
    <r>
      <rPr>
        <sz val="11"/>
        <color theme="1"/>
        <rFont val="Calibri"/>
        <family val="2"/>
      </rPr>
      <t xml:space="preserve">Projekta īstenošanas teritorija                       </t>
    </r>
    <r>
      <rPr>
        <i/>
        <sz val="10"/>
        <color rgb="FF0070C0"/>
        <rFont val="Calibri"/>
        <family val="2"/>
      </rPr>
      <t>Papildus iensiedzamais dokuments-pretendents (fiziska pers.) iesniedz informāciju par deklarēto dzīvesvietu no portāla latvija.lv</t>
    </r>
    <r>
      <rPr>
        <i/>
        <sz val="11"/>
        <color rgb="FF0070C0"/>
        <rFont val="Calibri"/>
        <family val="2"/>
      </rPr>
      <t xml:space="preserve">  </t>
    </r>
  </si>
  <si>
    <t>Projekts tiek īstenots lauku teritorijā</t>
  </si>
  <si>
    <t xml:space="preserve">Vērtējums pēc fakta. Gadījumā, ja projekta ietvaros tiek iegādāta mobila tehnika un pakalpojuma sniegšanas vieta būs ārpus VRG teritorijas, tiek vērtēta projekta pieteicēja reģistrētā/ deklarētā adrese </t>
  </si>
  <si>
    <t>Projekts tiek īstenots Tukumā</t>
  </si>
  <si>
    <t>4.</t>
  </si>
  <si>
    <t xml:space="preserve">Projekta īstenošanas joma </t>
  </si>
  <si>
    <t>Sabiedriskā ēdināšana (t.sk.beķereja), veselības aprūpe, sociālā aprūpe, izglītība</t>
  </si>
  <si>
    <t>B un C sadaļas
Vērtējums pēc fakta, uz kādu darbības jomu/nozari  projekta investīcija ir vērsta (vērtē projektu kopumā). Ja projektā ietvertas vairākas darbības jomas, vērtējums tiek piešķirts attiecīgi par to jomu, kur  plānotās investīcijas un ienākumi ir pārsvarā ( vairāk kā 50%).</t>
  </si>
  <si>
    <t>Produktu ražošana, t.sk. pārstrāde</t>
  </si>
  <si>
    <t>Cits</t>
  </si>
  <si>
    <t>5.</t>
  </si>
  <si>
    <t>Projekta rezultātā jaunradīto darba vietu skaits:</t>
  </si>
  <si>
    <t>Projektā netiek radītas jaunas darba vietas</t>
  </si>
  <si>
    <t xml:space="preserve">C sadaļa
Kritērijā piešķir punktus par konkrētā projekta rezultātu ietekmē radītām pamatotām darba vietām (t.i. ir aprakstīts, kas tās ir par darba vietām, kādus pienākumus veiks, finanšu plānā ir plānoti izdevumi algu un nodokļu nomaksai).
 Ja pie sasniedzamiem rādītājiem norādīts jaunas darba vietas radīšana, kuru/as ir/bija plānots radīt cita projekta ietvaros, tad šajā kritērijā punkti netiek piešķirti.
</t>
  </si>
  <si>
    <t>* kritērijā minēto nosacījumu  izpilde jānodrošina projekta īstenošanas/ uzraudzības laikā. Nosacījumu neizpildes gadījumā var tikt piemērota finanšu korekcija, atbilstoši ZM izstrādātajām finanšu korekcijas piemērošanas vadlīnijām.</t>
  </si>
  <si>
    <t>Projekta rezultātā tiek radīta vismaz 1 jauna pilna laika darba vieta,. t.sk. iegūts pašnodarbinātas personas statuss</t>
  </si>
  <si>
    <t>6.</t>
  </si>
  <si>
    <t xml:space="preserve">Inovācijas. Projektā plānotās investīcijas paredzētas: </t>
  </si>
  <si>
    <t>Jaunu preču/pakalpojumu radīšanai VRG areāla (Tukuma novada, Jūrmalas) teritorijas līmenī.</t>
  </si>
  <si>
    <t xml:space="preserve">B sadaļa. Pretendents projektā apraksta un pamato, cik lielā mērogā (uzņēmuma, novada, pagasta vai VRG areāla) projektā attīstāmā prece/pakalpojums ir inovatīvs- oriģināls/atšķirīgs un pamato, ka tāds produkts/pakalpojums nav līdz šim pieejams konkrētajā teritorijā.
Vērtējums pēc apraksta un VRG areāla teritorijā esošo uzņēmumu pārzināšanas. 
2 punkti tiek piešķirti, ja tiek radīts jauns produkts/pakalpojums Tukuma novada un Jūrmalas teritorijas mērogā.
</t>
  </si>
  <si>
    <t>Jaunu preču/pakalpojumu radīšanai novada līmenī.</t>
  </si>
  <si>
    <t>Jaunu preču/pakalpojumu radīšanai pagasta/ pilsētas līmenī.</t>
  </si>
  <si>
    <t>Esošu vai jaunu preču/pakalpojumu uzlabošanai vai radīšanai uzņēmuma līmenī.</t>
  </si>
  <si>
    <t>7.</t>
  </si>
  <si>
    <t>Projekts ir kopprojekts</t>
  </si>
  <si>
    <t>Jā</t>
  </si>
  <si>
    <t xml:space="preserve">
Vērtējums pēc fakta
</t>
  </si>
  <si>
    <t>Nē</t>
  </si>
  <si>
    <t>8.</t>
  </si>
  <si>
    <t xml:space="preserve">Ir pamatota produkta vai pakalpojuma pirktspēja. </t>
  </si>
  <si>
    <t>Apzināti konkurenti un aprakstītas produkta/pakalpojuma raksturojošās iezīmes un atšķirības no konkurentiem.</t>
  </si>
  <si>
    <t xml:space="preserve"> B un C sadaļas
Projekta aprakstā ir veikta konkurentu analīze- apzināti un nosaukti konkurenti, aprakstītas produkta/ pakalpojuma raksturojošās iezīmes un atšķirības no konkurentiem, norādīta un  pamatota produkta/ pakalpojuma cena. Ir aprakstīts mērķa tirgus (klienta raksturojums) un  pirktspēja, realizācijas kanāli.  Apraksts var būt balstīts  uz esošo pieredzi, tirgus izpēti (sevišķi jauna produkta gadījumā) . Plānotā produkta/pakalpojuma cena ir reāla. Plānotie ienākumi ir samērīgi pret investīcijām. 
</t>
  </si>
  <si>
    <t>Norādīta un pamatota produkta/ pakalpojuma cena.</t>
  </si>
  <si>
    <t>Aprakstīts produkta mērķa tirgus, norādīti  realizācijas kanāli</t>
  </si>
  <si>
    <t>Kopā:</t>
  </si>
  <si>
    <t>9.</t>
  </si>
  <si>
    <r>
      <rPr>
        <sz val="11"/>
        <color theme="1"/>
        <rFont val="Calibri"/>
        <family val="2"/>
      </rPr>
      <t xml:space="preserve">Ir aprakstīts, kādi resursi nepieciešami  un kādi pretendentam ir pieejami uz projekta iesniegšanas brīdi ( nekustamais īpašums, infrastruktūra, ražošanas pamatlīdzekļi, atbilstoša izglītība, pieredze, būvniecības dokumentācija, finanšu līdzekļi, u.tml.), </t>
    </r>
    <r>
      <rPr>
        <u/>
        <sz val="11"/>
        <color theme="1"/>
        <rFont val="Calibri"/>
        <family val="2"/>
      </rPr>
      <t>lai ieviestu projektu.</t>
    </r>
  </si>
  <si>
    <t>10.</t>
  </si>
  <si>
    <t xml:space="preserve">Projekts ir vērsts uz precēm vai pakalpojumiem ar augstu pievienoto vērtību radīšanu. Rada papildus ekonomisko vērtību produktam/pakalpojumam un uzņēmumam kopumā </t>
  </si>
  <si>
    <t>Produktam/pakalpojumam ir maksimāli iespējamā vai ļoti augsta pievienotā vērtība.</t>
  </si>
  <si>
    <t>Produkts/pakalpojums ir tā iespējamās attīstības vidus stadijā un/vai to ir iespējams palielināt</t>
  </si>
  <si>
    <t>Pievienotā vērtība ir minimāla.</t>
  </si>
  <si>
    <t>11.</t>
  </si>
  <si>
    <r>
      <rPr>
        <sz val="11"/>
        <color theme="1"/>
        <rFont val="Calibri"/>
        <family val="2"/>
      </rPr>
      <t xml:space="preserve">Risku izvērtējums.
</t>
    </r>
    <r>
      <rPr>
        <i/>
        <sz val="10"/>
        <color rgb="FF1F497D"/>
        <rFont val="Calibri"/>
        <family val="2"/>
      </rPr>
      <t xml:space="preserve">Pretendents ir novērtējis Projekta īstenošanas un rezultātu ilgtspējas nodrošināšanas laikā iespējamos riskus, kuri varētu traucēt sekmīgai projekta īstenošanai, rezultātu sasniegšanai un  noturēšanai. Ir veikta iespējamo risku analīze un ir apzināti  risinājumi risku mazināšanai un/vai novēršanai. </t>
    </r>
    <r>
      <rPr>
        <sz val="11"/>
        <color theme="1"/>
        <rFont val="Calibri"/>
        <family val="2"/>
      </rPr>
      <t xml:space="preserve">
</t>
    </r>
  </si>
  <si>
    <t>Ir apzināti iespējamie riski gan projekta ieviešanas gan uzraudzības laikā un apzināti risinājumi/rīcība risku mazināšanai/novēršanai.</t>
  </si>
  <si>
    <t>B sadaļa / Kristērijā piešķir 2; 1; 0,5 vai 0 punktus.          Risku izvērtējums tiek skatīts par konkrēto projektu, ietverot gan tā sagatavošanas un realizācijas laikā, gan uzraudzības periodā plānotās darbības un sasniedzamos rezultātus. Ir analizēti projekta īstenošanas riski vismaz šādā griezumā: finanšu, projekta īstenošanas, projekta mērķu un uzraudzības rādītāju sasniegšanas, administrēšanas riski. Var būt norādīti arī citi riski.</t>
  </si>
  <si>
    <t>Ir apzināti iespējamie riski, bet nav pilnībā skaidri risinājumi/ rīcība risku mazināšanai un/vai novēršanai.</t>
  </si>
  <si>
    <t>Risku apzināšana un  izvērtējums ir  vispārīgs, paviršs.</t>
  </si>
  <si>
    <t>Nav izvērtēti iespējamie riski.</t>
  </si>
  <si>
    <t>12.</t>
  </si>
  <si>
    <r>
      <rPr>
        <sz val="11"/>
        <color theme="1"/>
        <rFont val="Calibri"/>
        <family val="2"/>
      </rPr>
      <t xml:space="preserve">Projekta ietekme uz teritorijas attīstību.
</t>
    </r>
    <r>
      <rPr>
        <i/>
        <sz val="10"/>
        <color rgb="FF1F497D"/>
        <rFont val="Calibri"/>
        <family val="2"/>
      </rPr>
      <t>Tiek vērtēts, kāda ir projekta ietekme uz vietējās teritorijas attīstību, cik lielā mērā projekta īstenošana sekmē teritorijas attīstību.</t>
    </r>
    <r>
      <rPr>
        <sz val="11"/>
        <color theme="1"/>
        <rFont val="Calibri"/>
        <family val="2"/>
      </rPr>
      <t xml:space="preserve">
</t>
    </r>
  </si>
  <si>
    <t xml:space="preserve">Projekta ieguldījumi plānoti valsts vai vietējo arhitektūras pieminekļu vai "Latviskā mantojuma" sarakstā iekļautam objektam </t>
  </si>
  <si>
    <t>B un C sadaļas
Vērtējums pēc fakta un balstoties uz projekta aprakstā norādīto informāciju</t>
  </si>
  <si>
    <t>Uzņēmuma darbība vērsta uz sadarbību ar apkārt esošiem uzņēmumiem (sadarbība produktu ražošanā/pakalpojuma sniegšanā,  mārketingā un/vai realizācijā, puduru veidošanās papildinošās nozarēs, u.tml.).</t>
  </si>
  <si>
    <t>Ir sniegts apraksts par uzņēmuma un/vai tā darbības atpazīstamību un  kādā veidā uzņēmums veicinās vietējās teritorijas atpazīstamību</t>
  </si>
  <si>
    <t>13.</t>
  </si>
  <si>
    <t xml:space="preserve"> - Pretendentam ir sagatavots būvprojekts vismaz minimālajā sastāvā (ir saņemta būvatļauja ar nosacījumiem)</t>
  </si>
  <si>
    <t xml:space="preserve"> - Nav izstrādāti būvniecības dokumenti augstāk minētajā gatavībā</t>
  </si>
  <si>
    <t>14.</t>
  </si>
  <si>
    <t>Atbalsta pretendenta iesniegto/ īstenoto projektu pieredze  un iepriekš saņemtais LEADER atbalsta apmērs 2015- 2022 g. un 2023-2027 g. stratēģiju ietvaros.</t>
  </si>
  <si>
    <t>Vērtējums pēc fakta. 
Gadījumā, ja projekts tiek īstenots adresē, kur iepriekš ir īstenots/i projekts/i, bet no cita  iesniedzēja, tiek vērtēts projekta īstenošanas vietā saņemtais atbalsta apmērs minētajā periodā.
 Tiek vērtēta iepriekš iesniegto un/vai īstenoto projektu pieredze (vai projekts ir sekmīgi īstenots un  sasniegti rādītāji,  vai projekta iesniegums ir atsaukts vai pārtrauktas saistības)</t>
  </si>
  <si>
    <t>Saņemtais atbalsta apmērs ir lielāks par 50 000 eiro un iesniegto/ īstenoto projektu pieredze ir pozitīva</t>
  </si>
  <si>
    <t>15.</t>
  </si>
  <si>
    <t xml:space="preserve">Projekta iesniedzēja statuss
</t>
  </si>
  <si>
    <t>Vērtējums pēc fakta. Kritērijā iegūst 2 vai 0 punktus</t>
  </si>
  <si>
    <t xml:space="preserve">Projekta iesniedzējs nav VRG teritorijas lauksaimniecības produktu primārais ražotājs </t>
  </si>
  <si>
    <t>Vērtējums par projektu kopā:</t>
  </si>
  <si>
    <t>Minimālais punktu skaits, kas projektam ir jāiegūst, lai tas būtu atbilstošs vietējās attīstības stratēģijai- 9</t>
  </si>
  <si>
    <t>Specifiskais vērtēšanas kritērijs (piemēro projektiem, kas saņēmuši vienādu punktu skaitu)</t>
  </si>
  <si>
    <t>S.1</t>
  </si>
  <si>
    <t xml:space="preserve">Pie vienāda punktu skaita, priekšroka tiek dota projektam, kurš ieguvis augstāku vērtējumu 4.kritērijā:
Sabiedriskā ēdināšana (t.sk.beķereja), veselības aprūpe, sociālā aprūpe, izglītība -  
 Produktu ražošana, t.sk. pārstrāde -
Cits - </t>
  </si>
  <si>
    <t>0,02
0,01
0</t>
  </si>
  <si>
    <t>Vērtējums pēc fakta</t>
  </si>
  <si>
    <t>S.2</t>
  </si>
  <si>
    <t>Ja vairākiem projektiem ir vienāds vērtējums, lielāko punktu skaitu (skaitli veido
kopējais vienādu vērtējumu saņēmušo projektu skaits) saņem projekts ar mazāko
pieprasīto publisko finansējumu, pārējie projekti saņem punktus atbilstoši samazinošā
secībā.</t>
  </si>
  <si>
    <t>2.rīcība:</t>
  </si>
  <si>
    <t>„ Atbalsts vietējai sabiedrībai nozīmīgu objektu attīstībai” – stratēģiskie projekti</t>
  </si>
  <si>
    <r>
      <rPr>
        <sz val="11"/>
        <color theme="1"/>
        <rFont val="Calibri"/>
        <family val="2"/>
      </rPr>
      <t xml:space="preserve">Atbilstības kritērijs- Projekta iesniegums parāda, ka projektā plānotās aktivitātes ir skaidri definētas un nodrošina kvalitatīvu rezultātu sasniegšanu un ir atbilstošas stratēģijai, attiecīgajai rīcībai un sekmē rīcībā plānoto rezultātu sasniegšanu. 
</t>
    </r>
    <r>
      <rPr>
        <i/>
        <sz val="11"/>
        <color rgb="FF76923C"/>
        <rFont val="Calibri"/>
        <family val="2"/>
      </rPr>
      <t>Kritērijā jāiegūst vērtējums "Atbilst". Projektiem, kas šajā kritērijā netiek atzīti par atbilstošiem, tālākā vērtēšanā nepiedalās.</t>
    </r>
  </si>
  <si>
    <t xml:space="preserve">A, B sadaļas
Tiek vērtēts projekts kopumā, projekta pieteikuma visas daļas ir savstarpēji saistītas, neveidojas pretrunas starp plānotajām aktivitātēm un sasniedzamajiem rādītājiem un mērķiem. Projekta pieteikums parāda, ka projekts ir atbilstošs rīcībai un ka ar projektā plānotajām aktivitātēm, resursiem, t.sk. finanšu resursiem tiks sasniegts plānotais rezultāts un mērķis. Ja projektā attīstāmais objekts atšķiras no SVVA darba grupās identificētajiem objektiem katrā pagastā(skat. Stratēģijas 2.1. sadaļu Stratēģiskie projekti) un nav iesniegts papildus iesniedzamais dokuments(saskaņā ar 2.kritēriju), projekts tiek uzskatīts par neatbilstošu rīcībai.
</t>
  </si>
  <si>
    <r>
      <rPr>
        <sz val="11"/>
        <color theme="1"/>
        <rFont val="Calibri"/>
        <family val="2"/>
      </rPr>
      <t xml:space="preserve">Projekta atbilstība Stratēģiskajam projekam un tā nepieciešamības pamatojums.
 </t>
    </r>
    <r>
      <rPr>
        <i/>
        <sz val="10"/>
        <color rgb="FF1F497D"/>
        <rFont val="Calibri"/>
        <family val="2"/>
      </rPr>
      <t>Papildus iesniedzamais dokuments: Ja projektā attīstāmais objekts atšķiras no SVVA darba grupās identificētajiem objektiem katrā pagastā, pretendents veic atkārtotu  iedzīvotāju aptauju vai sapulci par svarīgāko projektu un VRG iesniedz sapulces, aptaujas protokolu, t.sk.  dalībnieku sarakstu.</t>
    </r>
    <r>
      <rPr>
        <sz val="11"/>
        <color theme="1"/>
        <rFont val="Calibri"/>
        <family val="2"/>
      </rPr>
      <t xml:space="preserve">
</t>
    </r>
  </si>
  <si>
    <t>Projekts ir iesniegts par objektu, kas minēts SVVA stratēģijas 2.1. sadaļā "Stratēģiskie projekti"</t>
  </si>
  <si>
    <t>B sadaļa
Summējošs kritērijs</t>
  </si>
  <si>
    <t xml:space="preserve">Projekts ir iesniegts par objektu, kas nav minēts SVVA stratēģijas 2.1. sadaļā "Stratēģiskie projekti", bet ir  veikta  iedzīvotāju sapulce vai aptauja par objekta maiņu pret citu sabiedrībai nozīmīgu projektu konkrētajā pagastā. </t>
  </si>
  <si>
    <t>Ir aprakstīts, kādā veidā projekts sekmē vietējās teritorijas attīstību vai ar ko projekts ir būtisks vietējai teritorijai / iedzīvotājiem:</t>
  </si>
  <si>
    <t>Apraksts ir skaidrs un pamatots. Projekts sniedz ieguldījumu vietējiem iedzīvotājiem un teritorijai:</t>
  </si>
  <si>
    <t>Apraksts un pamatojums ir vispārīgs</t>
  </si>
  <si>
    <t>Apraksts ir paviršs, nav pamatots kāds ieguvums būs vietējiem iedzīvotājiem un teritorijai :</t>
  </si>
  <si>
    <t>Projekta novitāte tā darbības teritorijā</t>
  </si>
  <si>
    <t>Projekta ideja ir novatoriska novada teritorijā.</t>
  </si>
  <si>
    <t>B sadaļa /  Tiek vērtēts, vai projekta rezultātā teritorijā tiek ieviests kāds jauns, līdz šim nebijis pakalpojums.</t>
  </si>
  <si>
    <t>Projekta ideja ir novatoriska pagasta teritorijā.</t>
  </si>
  <si>
    <t>Projekta ideja ir novatoriska apdzīvotas vietas teritorijā.</t>
  </si>
  <si>
    <t>Projekta ideja nav novatoriska.</t>
  </si>
  <si>
    <t>Projekta rezultātu uzturēšana un ilgtspēja.  Ir aprakstīts, kādā veidā un no kādiem līdzekļiem tiks uzturēts projekta rezultāts un nodrošināta tā ilgtspēja un attīstība  turpmākos  gadus.</t>
  </si>
  <si>
    <t>Pieteikumā pamatots, kā tiks nodrošināta projekta uzturēšana un rezultātu izmantošana atbilstoši plānotajam mērķim vismaz 5 gadus pēc projekta īstenošanas.</t>
  </si>
  <si>
    <t>B sadaļa / Kritērijā piešķir 2, 1 vai 0 punktus.</t>
  </si>
  <si>
    <t>Pieteikumā nepilnīgi aprakstīts un pamatots, kā tiks nodrošināta projekta uzturēšana un rezultātu izmantošana atbilstoši plānotajam mērķim vismaz 5 gadus pēc projekta īstenošanas.</t>
  </si>
  <si>
    <t>Pieteikums nesniedz skaidru priekšstatu par tā ilgtspēju, uzturēšanu un nav pamatots, kā tiks nodrošināta projekta uzturēšana un rezultātu izmantošana atbilstoši plānotajam mērķim vismaz 5 gadus pēc projekta īstenošanas.</t>
  </si>
  <si>
    <r>
      <rPr>
        <sz val="11"/>
        <color theme="1"/>
        <rFont val="Calibri"/>
        <family val="2"/>
      </rPr>
      <t xml:space="preserve">Projekta gatavība:
</t>
    </r>
    <r>
      <rPr>
        <i/>
        <sz val="10"/>
        <color rgb="FF366092"/>
        <rFont val="Calibri"/>
        <family val="2"/>
      </rPr>
      <t xml:space="preserve">Tiek vērtēta projekta gatavības pakāpe uz projekta iesniegšanas brīdi.
</t>
    </r>
    <r>
      <rPr>
        <b/>
        <i/>
        <sz val="10"/>
        <color rgb="FF366092"/>
        <rFont val="Calibri"/>
        <family val="2"/>
      </rPr>
      <t xml:space="preserve">Papildus iesniedzamais dokuments </t>
    </r>
    <r>
      <rPr>
        <i/>
        <sz val="10"/>
        <color rgb="FF366092"/>
        <rFont val="Calibri"/>
        <family val="2"/>
      </rPr>
      <t>Būvniecības projekta gadījumā (ja attiecas uz pretendentu): izdruka no BIS(Būvniecības informācijas sistēmas) par paskaidrojuma raksta akceptu vai izdotā būvvatļauja attiecīgajā stadijā</t>
    </r>
    <r>
      <rPr>
        <sz val="11"/>
        <color theme="1"/>
        <rFont val="Calibri"/>
        <family val="2"/>
      </rPr>
      <t xml:space="preserve">
</t>
    </r>
  </si>
  <si>
    <r>
      <rPr>
        <u/>
        <sz val="11"/>
        <color theme="1"/>
        <rFont val="Calibri"/>
        <family val="2"/>
      </rPr>
      <t>Būvniecības projekta gadījumā:</t>
    </r>
    <r>
      <rPr>
        <sz val="11"/>
        <color theme="1"/>
        <rFont val="Calibri"/>
        <family val="2"/>
      </rPr>
      <t xml:space="preserve"> 
- Pretendentam ir būvvaldē akceptēts būvprojekts un saņemta būvatļauja ar atzīmi par projektēšanas nosacījumu izpildi vai ir būvvaldē akceptēts  paskaidrojuma raksts</t>
    </r>
  </si>
  <si>
    <t xml:space="preserve">B un D sadaļas
Kritērijā piešķir 4, 3, 2 vai 0 punktus, vadoties pēc fakta uz projekta iesniegšanas brīdi
</t>
  </si>
  <si>
    <t>Projektā nav paredzēta būvniecība</t>
  </si>
  <si>
    <r>
      <rPr>
        <sz val="11"/>
        <color theme="1"/>
        <rFont val="Calibri"/>
        <family val="2"/>
      </rPr>
      <t xml:space="preserve">Risku izvērtējums.
</t>
    </r>
    <r>
      <rPr>
        <i/>
        <sz val="10"/>
        <color rgb="FF1F497D"/>
        <rFont val="Calibri"/>
        <family val="2"/>
      </rPr>
      <t xml:space="preserve">Pretendents ir novērtējis Projekta īstenošanas un rezultātu ilgtspējas nodrošināšanas laikā iespējamos riskus, kuri varētu traucēt sekmīgai projekta īstenošanai, rezultātu sasniegšanai un  noturēšanai. Ir veikta iespējamo risku analīze un ir apzināti  risinājumi risku mazināšanai un/vai novēršanai. </t>
    </r>
    <r>
      <rPr>
        <sz val="11"/>
        <color theme="1"/>
        <rFont val="Calibri"/>
        <family val="2"/>
      </rPr>
      <t xml:space="preserve">
</t>
    </r>
  </si>
  <si>
    <t>Ir apzināti iespējamie riski gan projekta ieviešanas gan uzraudzības laikā un apzināti risinājumi/rīcība risku mazināšanai/novēršanai. Apzinātie riski nerada būtiskus draudus sekmīgai projekta īstenošanai</t>
  </si>
  <si>
    <t xml:space="preserve">B. sadaļa / Kristērijā piešķir 2; 1; 0,5 vai 0 punktus.          Risku izvērtējums tiek skatīts par konkrēto projektu, ietverot gan tā sagatavošanas un realizācijas laikā, gan uzraudzības periodā plānotās darbības un sasniedzamos rezultātus. </t>
  </si>
  <si>
    <t>Ir apzināti iespējamie riski, bet nav pilnībā skaidri risinājumi/ rīcība risku mazināšanai un/vai novēršanai. Apzinātie riski nerada būtiskus draudus sekmīgai projekta īstenošanai</t>
  </si>
  <si>
    <t>Risku apzināšana un  izvērtējums ir  vispārīgs, paviršs un/vai ir identificēti riski, kas var ietekmēt sekmīgu projekta īstenošanu</t>
  </si>
  <si>
    <t xml:space="preserve">Nav izvērtēti iespējamie riski </t>
  </si>
  <si>
    <t>Minimālais punktu skaits, kas projektam ir jāiegūst, lai tas būtu atbilstošs vietējās attīstības stratēģijai- 7</t>
  </si>
  <si>
    <t>Ja vairākiem projektiem ir vienāds vērtējums, lielāko punktu skaitu (skaitli veido kopējais vienādu vērtējumu saņēmušo projektu skaits) saņem projekts ar mazāko pieprasīto publisko finansējumu, pārējie projekti saņem punktus atbilstoši samazinošā secībā.</t>
  </si>
  <si>
    <t>Vērtējums pēc fakta.</t>
  </si>
  <si>
    <t xml:space="preserve"> </t>
  </si>
  <si>
    <t>/</t>
  </si>
  <si>
    <t>3.rīcība:</t>
  </si>
  <si>
    <t>„ Sabiedrisko aktivitāšu un vietas attīstību sekmējošas iniciatīvas pagastos”</t>
  </si>
  <si>
    <t xml:space="preserve">A, B sadaļas
Tiek vērtēts projekts kopumā, projekta pieteikuma visas daļas ir savstarpēji saistītas, neveidojas pretrunas starp plānotajām aktivitātēm un sasniedzamajiem rādītājiem un mērķiem. Projekta pieteikums parāda, ka projekts ir atbilstošs pasākumam, rīcībai un ka ar projektā plānotajām aktivitātēm, resursiem, t.sk. finanšu resursiem tiks sasniegts plānotais rezultāts un mērķis. </t>
  </si>
  <si>
    <t xml:space="preserve">Projekta tiešā mērķa auditorija ir bērni un jaunieši (līdz 25 gadu vecumam), pensijas vecuma iedzīvotāji, personas ar invaliditāti un funkcionāliem traucējumiem vai citas sociālās atstumtības riskam pakļautās iedzīvotāju grupas </t>
  </si>
  <si>
    <t xml:space="preserve">B sadaļa.  Vērtējums pēc fakta
</t>
  </si>
  <si>
    <t>Daļēji</t>
  </si>
  <si>
    <r>
      <rPr>
        <sz val="11"/>
        <color theme="1"/>
        <rFont val="Calibri"/>
        <family val="2"/>
      </rPr>
      <t xml:space="preserve">Projekta rezultāts vērsts uz vietējās </t>
    </r>
    <r>
      <rPr>
        <sz val="11"/>
        <color theme="1"/>
        <rFont val="Calibri"/>
        <family val="2"/>
      </rPr>
      <t>kopienas</t>
    </r>
    <r>
      <rPr>
        <sz val="11"/>
        <color theme="1"/>
        <rFont val="Calibri"/>
        <family val="2"/>
      </rPr>
      <t xml:space="preserve"> spēcināšanu ( viedā ciema iniciatīvas, t.sk. kopienu centru attīstība) </t>
    </r>
  </si>
  <si>
    <t xml:space="preserve">B sadaļa. Kritērijā tiek vērtēts, vai projekts atbilst Stratēģijas 3.1.2. punktam vai projekta ietvaros tiek attīstīts kopienu centrs
</t>
  </si>
  <si>
    <t>Projekta aktualitēte. Ir pamatota projekta nepieciešamība  vietējiem iedzīvotājiem un teritorijas attīstībai</t>
  </si>
  <si>
    <r>
      <rPr>
        <sz val="11"/>
        <color theme="1"/>
        <rFont val="Calibri"/>
        <family val="2"/>
      </rPr>
      <t>-</t>
    </r>
    <r>
      <rPr>
        <sz val="7"/>
        <color theme="1"/>
        <rFont val="Calibri"/>
        <family val="2"/>
      </rPr>
      <t xml:space="preserve">        </t>
    </r>
    <r>
      <rPr>
        <sz val="11"/>
        <color theme="1"/>
        <rFont val="Calibri"/>
        <family val="2"/>
      </rPr>
      <t>pieteikumā skaidri aprakstītas problēmas, ko projekts paredz risināt un rezultātu, kādu vēlas sasniegt. Projekta pieteikumā pamatota projekta aktualitāte vietējai sabiedrībai.</t>
    </r>
  </si>
  <si>
    <t xml:space="preserve">B sadaļa. Kritērijā  iegūst 2, 1 vai 0 punktus
</t>
  </si>
  <si>
    <r>
      <rPr>
        <sz val="11"/>
        <color theme="1"/>
        <rFont val="Calibri"/>
        <family val="2"/>
      </rPr>
      <t>-</t>
    </r>
    <r>
      <rPr>
        <sz val="7"/>
        <color theme="1"/>
        <rFont val="Calibri"/>
        <family val="2"/>
      </rPr>
      <t xml:space="preserve">        </t>
    </r>
    <r>
      <rPr>
        <sz val="11"/>
        <color theme="1"/>
        <rFont val="Calibri"/>
        <family val="2"/>
      </rPr>
      <t>pieteikumā aprakstītas problēmas, ko projekts paredz risināt un rezultātu, kādu vēlas sasniegt. Projektā nav pārliecinoši pamatota projekta aktualitāte vietējai sabiedrībai.</t>
    </r>
  </si>
  <si>
    <r>
      <rPr>
        <sz val="11"/>
        <color theme="1"/>
        <rFont val="Calibri"/>
        <family val="2"/>
      </rPr>
      <t>-</t>
    </r>
    <r>
      <rPr>
        <sz val="7"/>
        <color theme="1"/>
        <rFont val="Calibri"/>
        <family val="2"/>
      </rPr>
      <t xml:space="preserve">        </t>
    </r>
    <r>
      <rPr>
        <sz val="11"/>
        <color theme="1"/>
        <rFont val="Calibri"/>
        <family val="2"/>
      </rPr>
      <t>nav vai slikti aprakstīta esošās problēmas, neskaidrs projekta rezultāts. Nav pamatota projekta aktualitāte vietējai sabiedrībai.</t>
    </r>
  </si>
  <si>
    <t xml:space="preserve">Projekta rezultātā teritorijā tiek radītas jaunas aktivitātes un/vai pakalpojumi </t>
  </si>
  <si>
    <t>Jā, novada vai plašākā līmenī</t>
  </si>
  <si>
    <t xml:space="preserve">B sadaļa / Tiek vērtēts, vai projekta rezultātā teritorijā tiek ieviests kas jauns, līdz šim nebijis </t>
  </si>
  <si>
    <t xml:space="preserve">Projekta rezultātu pieejamība </t>
  </si>
  <si>
    <t>Ir aprakstīts un pamatots tiešais labuma guvēju skaits ikdienā, tas ir virs 50</t>
  </si>
  <si>
    <t xml:space="preserve"> B sadaļa. Tiek vērtēts projekta rezultāta pamatotais lietotāju skaits lietošanas intensitāte jeb noslodze. Kritērijā piešķirtie punkti summējas. Ja tiek īstenots mācību projekts un tas ilgst vismaz 6 mēnešus, uzskatāms, ka projektam nepiemīt sezonāls vai pasākuma raksturs</t>
  </si>
  <si>
    <t>Ir aprakstīts un  pamatots tiešais labuma guvēju skaits ikdienā, tas ir mazāks par 50</t>
  </si>
  <si>
    <t>Projekta rezultātu noslodze</t>
  </si>
  <si>
    <t>Ir aprakstīts un sniegts pamatojums par plānoto projekta rezultātu noslodzi  gada griezumā, projektam nav izteikti  sezonāls raksturs, tas pieejams ikvienam 24/7 vai obejekta darba laikā (vismaz 4 dienas nedēļā)</t>
  </si>
  <si>
    <t>Ir sniegts pamatojums par plānoto projekta rezultātu noslodzi  gada griezumā, projektam piemīt sezonāls vai pasākumu raksturs</t>
  </si>
  <si>
    <t>Nav sniegta informācija vai pamatojums plānotajam labuma guvēju skaitam un/vai  noslodzei</t>
  </si>
  <si>
    <t xml:space="preserve">Projekta rezultātu uzturēšana un ilgtspēja.  Ir aprakstīts, kādā veidā un no kādiem līdzekļiem tiks uzturēts projekta rezultāts un nodrošināta tā ilgtspēja un attīstība  turpmākos  gadus. </t>
  </si>
  <si>
    <t>B.sadaļa. Kritērijā piešķir 2, 1 vai 0 punktus.</t>
  </si>
  <si>
    <r>
      <rPr>
        <b/>
        <i/>
        <sz val="10"/>
        <color rgb="FF366092"/>
        <rFont val="Calibri"/>
        <family val="2"/>
      </rPr>
      <t>Papildus iesniedamais dokuments</t>
    </r>
    <r>
      <rPr>
        <i/>
        <sz val="10"/>
        <color rgb="FF366092"/>
        <rFont val="Calibri"/>
        <family val="2"/>
      </rPr>
      <t>: ja projekta iesniedzējs nav pašvaldība, bet  rezultāts tiks uzturēts ar pašvaldības atbalstu, iesniegt pašvaldības apliecinājumu, ka tā uzņemas atbalstīt vai nodrošināt   projekta rezultāta uzturēšanu.</t>
    </r>
  </si>
  <si>
    <t xml:space="preserve">Projekta iesniedzēja apstiprināto projektu skaits SVVA stratēģijas 2023.-2027.g. ietvaros
</t>
  </si>
  <si>
    <t>Apstiprināto projektu skaits ir  0</t>
  </si>
  <si>
    <t xml:space="preserve">Kritērijā piešķir 2, 1 vai 0 punktus, vadoties pēc fakta uz projekta iesniegšanas brīdi. </t>
  </si>
  <si>
    <t>Apstiprināto projektu skaits ir no 1-2 vai izsludinātajā projektu konkursa  kārtā iesniegto projektu skaits ir vairāk kā 1</t>
  </si>
  <si>
    <t>Apstiprināto projektu skaits ir 3 vai vairāk</t>
  </si>
  <si>
    <t>Projekta īstenošanas teritorija</t>
  </si>
  <si>
    <t>Projekts tiek īstenots Degoles, Jaunsātu, Lestenes, Zentenes pagastos</t>
  </si>
  <si>
    <t>Kritērijā piešķir 2, 1 vai 0 punktus, vērtējot teritoriju, kur tiks izmantots/būs pieejams projekta rezultāts</t>
  </si>
  <si>
    <t>Projekts tiek īstenots Slampes, Tumes, Smārdes, Džūkstes pagastos</t>
  </si>
  <si>
    <t>Projekts tiek īstenots Engures, Lamežciema pagastos</t>
  </si>
  <si>
    <t xml:space="preserve">
Teritorijas atpazīstamības veicināšana
</t>
  </si>
  <si>
    <t>Projekta rezultāts izceļ vietas  unikalitāti un sniedz ieguldījumu vietas atpazīstamības veicināšanā</t>
  </si>
  <si>
    <t>B sadaļa. Kritērijā iegūst 1 vai 0 punktus. Vērtējums pēc būtības,  atbilstoši projekta rezultātu pamatotai ietekmei uz teritoriju.</t>
  </si>
  <si>
    <t>Projekta ieguldījumi plānoti valsts vai vietējo arhitektūras pieminekļu vai "Latviskā mantojuma" sarakstā iekļautam objektam</t>
  </si>
  <si>
    <t>Projekts nesniedz būtisku pienesumu vietas atpazīstamības veicināšanā</t>
  </si>
  <si>
    <t>Pretendenta līdzšinējā darbības pieredze</t>
  </si>
  <si>
    <t>Pretendentam ir līdzšinēja darbības pieredze , tā ir pierādāma</t>
  </si>
  <si>
    <t>B sadaļa. Kritērijā iegūst 1 vai 0 punktus. Vērtējums pēc būtības,  atbilstoši pretendenta pamatotai un pierādāmai darbībai.</t>
  </si>
  <si>
    <t>Pretendentam nav bijusi līdzšinēja darbības pieredze vai tā nav pierādāma</t>
  </si>
  <si>
    <r>
      <rPr>
        <sz val="11"/>
        <color theme="1"/>
        <rFont val="Calibri"/>
        <family val="2"/>
      </rPr>
      <t xml:space="preserve">Risku izvērtējums.
</t>
    </r>
    <r>
      <rPr>
        <i/>
        <sz val="10"/>
        <color rgb="FF1F497D"/>
        <rFont val="Calibri"/>
        <family val="2"/>
      </rPr>
      <t xml:space="preserve">Pretendents ir novērtējis Projekta īstenošanas un rezultātu ilgtspējas nodrošināšanas laikā iespējamos riskus, kuri varētu traucēt sekmīgai projekta īstenošanai, rezultātu sasniegšanai un  noturēšanai. Ir veikta iespējamo risku analīze un ir apzināti  risinājumi risku mazināšanai un/vai novēršanai. </t>
    </r>
    <r>
      <rPr>
        <sz val="11"/>
        <color theme="1"/>
        <rFont val="Calibri"/>
        <family val="2"/>
      </rPr>
      <t xml:space="preserve">
</t>
    </r>
  </si>
  <si>
    <t>Kristērijā piešķir 2; 1; 0,5 vai 0 punktus.          Risku izvērtējums tiek skatīts par konkrēto projektu, ietverot gan tā sagatavošanas un realizācijas laikā, gan uzraudzības periodā plānotās darbības un sasniedzamos rezultātus. Ir analizēti projekta īstenošanas riski vismaz šādā griezumā: finanšu, projekta īstenošanas, projekta mērķu un uzraudzības rādītāju sasniegšanas, administrēšanas riski. Var būt norādīti arī citi riski.</t>
  </si>
  <si>
    <t>Minimālais punktu skaits, kas projektam ir jāiegūst, lai tas būtu atbilstošs vietējās attīstības stratēģijai- 12</t>
  </si>
  <si>
    <t>4.rīcība:</t>
  </si>
  <si>
    <t>„ Sabiedrisko aktivitāšu un vietas attīstību sekmējošas iniciatīvas Tukumā”</t>
  </si>
  <si>
    <r>
      <t xml:space="preserve">Atbilstības kritērijs- Projekta iesniegums parāda, ka projektā plānotās aktivitātes ir skaidri definētas un nodrošina kvalitatīvu rezultātu sasniegšanu un ir atbilstošas stratēģijai, attiecīgajai rīcībai un sekmē rīcībā plānoto rezultātu sasniegšanu. 
</t>
    </r>
    <r>
      <rPr>
        <i/>
        <sz val="11"/>
        <color rgb="FF76923C"/>
        <rFont val="Calibri"/>
        <family val="2"/>
      </rPr>
      <t>Kritērijā jāiegūst vērtējums Atbilst. Projektiem, kas šajā kritērijā netiek atzīti par atbilstošiem, tālākā vērtēšanā nepiedalās.</t>
    </r>
  </si>
  <si>
    <t xml:space="preserve">B sadaļa. Kritērijā piešķir 2, 1 vai 0 punktus Vērtējums pēc fakta
</t>
  </si>
  <si>
    <t>Projekta ietvaros tiek attīstītas koprades telpas- kopienu centrs dažāda vecuma iedzīvotājiem un NVO, ar vides pieejamību personām ar funcionāliem traucējumiem</t>
  </si>
  <si>
    <t xml:space="preserve">B sadaļa. Kritērijā piešķir 4 vai 0 punktusVērtējums pēc fakta
</t>
  </si>
  <si>
    <t>Projekta ietvaros tiek attīstīta  jauniešu veidota un vadīta tikšanās vieta Tukuma novada jauniešiem</t>
  </si>
  <si>
    <t xml:space="preserve">B sadaļa. Kritērijā piešķir 4 vai 0 punktus. Vērtējums pēc fakta
</t>
  </si>
  <si>
    <r>
      <rPr>
        <sz val="11"/>
        <color theme="1"/>
        <rFont val="Calibri"/>
        <family val="2"/>
      </rPr>
      <t>-</t>
    </r>
    <r>
      <rPr>
        <sz val="7"/>
        <color theme="1"/>
        <rFont val="Calibri"/>
        <family val="2"/>
      </rPr>
      <t xml:space="preserve">        </t>
    </r>
    <r>
      <rPr>
        <sz val="11"/>
        <color theme="1"/>
        <rFont val="Calibri"/>
        <family val="2"/>
      </rPr>
      <t>pieteikumā skaidri aprakstītas problēmas, ko projekts paredz risināt un rezultātu, kādu vēlas sasniegt. Projekta pieteikumā pamatota projekta aktualitāte vietējai sabiedrībai.</t>
    </r>
  </si>
  <si>
    <r>
      <rPr>
        <sz val="11"/>
        <color theme="1"/>
        <rFont val="Calibri"/>
        <family val="2"/>
      </rPr>
      <t>-</t>
    </r>
    <r>
      <rPr>
        <sz val="7"/>
        <color theme="1"/>
        <rFont val="Calibri"/>
        <family val="2"/>
      </rPr>
      <t xml:space="preserve">        </t>
    </r>
    <r>
      <rPr>
        <sz val="11"/>
        <color theme="1"/>
        <rFont val="Calibri"/>
        <family val="2"/>
      </rPr>
      <t>pieteikumā aprakstītas problēmas, ko projekts paredz risināt un rezultātu, kādu vēlas sasniegt. Projektā nav pārliecinoši pamatota projekta aktualitāte vietējai sabiedrībai.</t>
    </r>
  </si>
  <si>
    <r>
      <rPr>
        <sz val="11"/>
        <color theme="1"/>
        <rFont val="Calibri"/>
        <family val="2"/>
      </rPr>
      <t>-</t>
    </r>
    <r>
      <rPr>
        <sz val="7"/>
        <color theme="1"/>
        <rFont val="Calibri"/>
        <family val="2"/>
      </rPr>
      <t xml:space="preserve">        </t>
    </r>
    <r>
      <rPr>
        <sz val="11"/>
        <color theme="1"/>
        <rFont val="Calibri"/>
        <family val="2"/>
      </rPr>
      <t>nav vai slikti aprakstīta esošās problēmas, neskaidrs projekta rezultāts. Nav pamatota projekta aktualitāte vietējai sabiedrībai.</t>
    </r>
  </si>
  <si>
    <t>Ir aprakstīts un pamatots tiešais labuma guvēju skaits ikdienā, tas ir virs 50, bet 4.kritērijā minētā projekta gadījumā tas ir vismaz 30</t>
  </si>
  <si>
    <r>
      <t xml:space="preserve"> B sadaļa. Kritērijā piešķir 2 vai 1 punktus. Tiek vērtēts projekta rezultāta </t>
    </r>
    <r>
      <rPr>
        <u/>
        <sz val="11"/>
        <color theme="1"/>
        <rFont val="Calibri"/>
        <family val="2"/>
      </rPr>
      <t>pamatotais</t>
    </r>
    <r>
      <rPr>
        <sz val="11"/>
        <color theme="1"/>
        <rFont val="Calibri"/>
        <family val="2"/>
      </rPr>
      <t xml:space="preserve"> lietotāju skaits</t>
    </r>
  </si>
  <si>
    <t>Ir aprakstīts un  pamatots tiešais labuma guvēju skaits ikdienā, tas ir mazāks par 50/ 30</t>
  </si>
  <si>
    <t>Nav sniegta informācija par tiešo labuma guvēju skaitu</t>
  </si>
  <si>
    <t>Ir aprakstīts un sniegts pamatojums par plānoto projekta rezultātu noslodzi  gada griezumā, projektam nav izteikti  sezonāls raksturs</t>
  </si>
  <si>
    <t xml:space="preserve"> B sadaļa. Tiek vērtēts projekta rezultāta  lietošanas intensitāte jeb noslodze.  Ja tiek īstenots mācību projekts un tas ilgst vismaz 6 mēnešus, uzskatāms, ka projektam nepiemīt sezonāls vai pasākuma raksturs</t>
  </si>
  <si>
    <t xml:space="preserve">B.sadaļa. Kritērijā piešķir 2, 1 vai 0 punktus. </t>
  </si>
  <si>
    <r>
      <rPr>
        <b/>
        <i/>
        <sz val="10"/>
        <color rgb="FF366092"/>
        <rFont val="Calibri"/>
        <family val="2"/>
      </rPr>
      <t>Papildus iesniedamais dokuments</t>
    </r>
    <r>
      <rPr>
        <i/>
        <sz val="10"/>
        <color rgb="FF366092"/>
        <rFont val="Calibri"/>
        <family val="2"/>
      </rPr>
      <t>: ja projekta iesniedzējs nav pašvaldība, bet  rezultāts tiks uzturēts ar pašvaldības atbalstu, iesniegt pašvaldības apliecinājumu, ka tā uzņemas atbalstīt vai nodrošināt   projekta rezultāta uzturēšanu.</t>
    </r>
  </si>
  <si>
    <r>
      <rPr>
        <sz val="11"/>
        <color theme="1"/>
        <rFont val="Calibri"/>
        <family val="2"/>
      </rPr>
      <t xml:space="preserve">Projekta gatavība:
</t>
    </r>
    <r>
      <rPr>
        <i/>
        <sz val="10"/>
        <color theme="1"/>
        <rFont val="Calibri"/>
        <family val="2"/>
      </rPr>
      <t xml:space="preserve">Tiek vērtēta projekta gatavības pakāpe uz projekta iesniegšanas brīdi.
</t>
    </r>
    <r>
      <rPr>
        <b/>
        <i/>
        <sz val="10"/>
        <color rgb="FF366092"/>
        <rFont val="Calibri"/>
        <family val="2"/>
      </rPr>
      <t xml:space="preserve">Papildus iesniedzamais dokuments </t>
    </r>
    <r>
      <rPr>
        <i/>
        <sz val="10"/>
        <color rgb="FF366092"/>
        <rFont val="Calibri"/>
        <family val="2"/>
      </rPr>
      <t>Būvniecības projekta gadījumā (ja attiecas uz pretendentu): izdruka no BIS(Būvniecības informācijas sistēmas) par paskaidrojuma raksta akceptu vai izdotā būvvatļauja attiecīgajā stadijā</t>
    </r>
    <r>
      <rPr>
        <sz val="11"/>
        <color theme="1"/>
        <rFont val="Calibri"/>
        <family val="2"/>
      </rPr>
      <t xml:space="preserve">
</t>
    </r>
  </si>
  <si>
    <r>
      <rPr>
        <u/>
        <sz val="11"/>
        <color theme="1"/>
        <rFont val="Calibri"/>
        <family val="2"/>
      </rPr>
      <t>Būvniecības projekta gadījumā:</t>
    </r>
    <r>
      <rPr>
        <sz val="11"/>
        <color theme="1"/>
        <rFont val="Calibri"/>
        <family val="2"/>
      </rPr>
      <t xml:space="preserve"> 
- Pretendentam ir būvvaldē akceptēts būvprojekts un saņemta būvatļauja ar atzīmi par projektēšanas nosacījumu izpildi vai ir būvvaldē akceptēts  paskaidrojuma raksts</t>
    </r>
  </si>
  <si>
    <t xml:space="preserve">B un D sadaļas
Kritērijā piešķir  3, 2 vai 0 punktus, vadoties pēc fakta uz projekta iesniegšanas brīdi. Ja projektā paredzētas gan ar būvniecību saistītas darbības gan citas, vērtējumu piešķir vadoties, kuras darbības ir pārsvarā.
</t>
  </si>
  <si>
    <t>Projektā nav paredzēta būvniecība un ir iesniegti iepirkuma dokumenti par plānotajām iegādēm, atbilstoši normatīvo aktu prasībām</t>
  </si>
  <si>
    <t>Projektā nav paredzēta būvniecība un nav iesniegti visi iepirkuma dokumenti plānotajām iegādēm, atbilstoši normatīvo aktu prasībām</t>
  </si>
  <si>
    <t>Atbalsta pretendenta iesniegto/ īstenoto projektu pieredze  2015- 2022 g. un 2023-2027 g. stratēģiju ietvaros.</t>
  </si>
  <si>
    <t>Pretendenta iesniegto/ īstenoto projektu pieredze ir pozitīva vai pretendentam šis ir pirmais projekts attiecīgā perioda ietvaros</t>
  </si>
  <si>
    <t>B sadaļa. Kritērijā iegūst 1 vai 0 punktus. Vērtējums pēc būtības. Tiek vērtēta iepriekš iesniegto un/vai īstenoto projektu pieredze (vai projekts ir sekmīgi īstenots un  sasniegti rādītāji,  vai projekta iesniegums ir atsaukts vai pārtrauktas saistības)</t>
  </si>
  <si>
    <t>Pretendenta iesnegto/ īstenoto projektu pieredze nav pozitīva- projekts ir ticis atsaukts, pārtrauktas sasitības, nav sasniegti projektā plānotie rezultāti</t>
  </si>
  <si>
    <r>
      <rPr>
        <sz val="11"/>
        <color theme="1"/>
        <rFont val="Calibri"/>
        <family val="2"/>
      </rPr>
      <t xml:space="preserve">Risku izvērtējums.
</t>
    </r>
    <r>
      <rPr>
        <i/>
        <sz val="10"/>
        <color rgb="FF1F497D"/>
        <rFont val="Calibri"/>
        <family val="2"/>
      </rPr>
      <t xml:space="preserve">Pretendents ir novērtējis Projekta īstenošanas un rezultātu ilgtspējas nodrošināšanas laikā iespējamos riskus, kuri varētu traucēt sekmīgai projekta īstenošanai, rezultātu sasniegšanai un  noturēšanai. Ir veikta iespējamo risku analīze un ir apzināti  risinājumi risku mazināšanai un/vai novēršanai. </t>
    </r>
    <r>
      <rPr>
        <sz val="11"/>
        <color theme="1"/>
        <rFont val="Calibri"/>
        <family val="2"/>
      </rPr>
      <t xml:space="preserve">
</t>
    </r>
  </si>
  <si>
    <t>0-2</t>
  </si>
  <si>
    <r>
      <t xml:space="preserve">Projekts balstīts uz pretendenta rīcībā esošu resursu un potenciāla izmantošanu uzņēmējdarbības uzsākšanai vai attīstībai 
</t>
    </r>
    <r>
      <rPr>
        <i/>
        <sz val="10"/>
        <color theme="4"/>
        <rFont val="Calibri"/>
        <family val="2"/>
      </rPr>
      <t>Projekta iesniedzējs apraksta kādi esošie resursi (projekta iesniedzēja kapacitāte, materiālie resursi, zināšanas, pieredze, cilvēkresursi, u.tml) un kāds attīstības  potenciāls pretendentam ir pieejams un  un kādā veidā tos izmantos projekta realizēšanā un mērķa sasniegšanā</t>
    </r>
    <r>
      <rPr>
        <sz val="11"/>
        <color theme="1"/>
        <rFont val="Calibri"/>
        <family val="2"/>
      </rPr>
      <t xml:space="preserve">
</t>
    </r>
  </si>
  <si>
    <r>
      <t xml:space="preserve">Atbilstības kritērijs- Projekta iesniegums parāda, ka projektā plānotās aktivitātes ir skaidri definētas un nodrošina kvalitatīvu rezultātu sasniegšanu un ir atbilstošas stratēģijai, attiecīgajai rīcībai un kārtai un sekmē rīcībā plānoto rezultātu sasniegšanu. 
</t>
    </r>
    <r>
      <rPr>
        <i/>
        <sz val="11"/>
        <color rgb="FF76923C"/>
        <rFont val="Calibri"/>
        <family val="2"/>
      </rPr>
      <t>Kritērijā jāiegūst vērtējums "Atbilst". Projektiem, kas šajā kritērijā netiek atzīti par atbilstošiem, tālākā vērtēšanā nepiedalās.</t>
    </r>
  </si>
  <si>
    <t xml:space="preserve">Projekta tiešā mērķa auditorija ir bērni un jaunieši (līdz 25 gadiem), pensijas vecuma iedzīvotāji, personas ar invaliditāti un funkcionāliem traucējumiem vai citas sociālās atstumtības riskam pakļautās iedzīvotāju grupas </t>
  </si>
  <si>
    <t xml:space="preserve">Projekts ir augstā gatavības pakāpē un projektu iespējams uzsākt nekavējoties </t>
  </si>
  <si>
    <t xml:space="preserve">Projekts ir vidējā gatavības pakāpē </t>
  </si>
  <si>
    <t xml:space="preserve"> Ja projektā paredzētas ar būvniecību saistītas darbības, atbalsta pretendents ir griezies būvvaldē un noskaidrojis, vai šīm darbībām ir nepieciešama ieceres dokumentācija. Projekta pieteikumā ir sniegts detalizēts skaidrojums, kāda veida būvdarbi tiks īstenoti projekta ietvaros</t>
  </si>
  <si>
    <t>Projekts ir zemā gatavības pakāpē</t>
  </si>
  <si>
    <t xml:space="preserve">                            B un D sadaļas
Kritērijā piešķir 3, 1.5  vai 0 punktus, vadoties pēc fakta uz projekta iesniegšanas brīdi.
1,5 punktus piešķir, ja būvniecības projektiem BIS ir iesniegts paziņojums par būvniecību vai  ieceri, bet nav veikta cenu aptauja vai ir konstatētas nepilnības kādā no iesniedzamajiem pavaddokumentiem. 
0 punktus piešķir ja būvniecības projektiem BIS nav iesniegts paziņojums par būvniecību vai  ieceri, iepirkuma procedūra nav veikta vai veikta neatbilstoši normatīvo aktu prasībām, nav iesniegti visi nepieciešamie pavaddokumenti</t>
  </si>
  <si>
    <r>
      <t xml:space="preserve">Projekta gatavība:
</t>
    </r>
    <r>
      <rPr>
        <i/>
        <sz val="10"/>
        <color theme="1"/>
        <rFont val="Calibri"/>
        <family val="2"/>
      </rPr>
      <t xml:space="preserve">Tiek vērtēta projekta gatavības pakāpe uz projekta iesniegšanas brīdi.
</t>
    </r>
    <r>
      <rPr>
        <b/>
        <i/>
        <sz val="10"/>
        <color rgb="FF366092"/>
        <rFont val="Calibri"/>
        <family val="2"/>
      </rPr>
      <t xml:space="preserve">Papildus iesniedzamais dokuments </t>
    </r>
    <r>
      <rPr>
        <i/>
        <sz val="10"/>
        <color rgb="FF366092"/>
        <rFont val="Calibri"/>
        <family val="2"/>
      </rPr>
      <t>Būvniecības projekta gadījumā (ja attiecas uz pretendentu): izdruka no BIS(Būvniecības informācijas sistēmas) par attiecīgā būvniecības veida saskaņošanu vai paziņošanu</t>
    </r>
    <r>
      <rPr>
        <sz val="11"/>
        <color theme="1"/>
        <rFont val="Calibri"/>
        <family val="2"/>
      </rPr>
      <t xml:space="preserve">
</t>
    </r>
  </si>
  <si>
    <t>Ir apzināti iespējamie riski gan projekta ieviešanas gan uzraudzības laikā un apzināti risinājumi/rīcība risku mazināšanai/novēršanai. Projekta īstenošana nav pakļauta būtiskiem riskiem</t>
  </si>
  <si>
    <t xml:space="preserve">        Kristērijā piešķir 2, 1, 0.5 vai 0 punktus.          Risku izvērtējums tiek skatīts par konkrēto projektu, ietverot gan tā sagatavošanas un realizācijas laikā, gan uzraudzības periodā plānotās darbības un sasniedzamos rezultātus. Ir analizēti projekta īstenošanas riski vismaz šādā griezumā: finanšu (pieejams pierādāms līdzfinansējums), projekta īstenošanas (īpašumtiesības, darbaspēks, u.c.), projekta mērķu un uzraudzības rādītāju sasniegšanas, administrēšanas riski. Var būt norādīti arī citi riski.</t>
  </si>
  <si>
    <t>Nav izvērtēti iespējamie riski vai projekta īstenošana ir ar augstu riska pakāpi</t>
  </si>
  <si>
    <t>Ir apzināti iespējamie riski, bet nav pilnībā skaidri risinājumi/ rīcība risku mazināšanai un/vai novēršanai. Projekta īstenošana ir pakļauta riskiem, taču tie ir pārvaldāmi</t>
  </si>
  <si>
    <t>Risku apzināšana un  izvērtējums ir  vispārīgs, paviršs. Projekta īstenošanu pavada vairāki būtiski riski, kuru pārvaldība nav nodrošināta</t>
  </si>
  <si>
    <t>Ja vairākiem projektiem ir vienāds vērtējums, lielāko punktu skaitu (skaitli veido kopējais vienādu vērtējumu saņēmušo projektu skaits) saņem projekts, kas summāri saņēmis augstāku vērtējumu 2., 3, 4. un 7.kritērija punktos.</t>
  </si>
  <si>
    <t>Atbalsta pretendents līdz šim nav saņēmis atbalstu stratēģijas ietvaros (projektu iesniedz pirmo reizi vai iepriekš iesniegtais projekts noraidīts finansējuma trūkuma dēļ)</t>
  </si>
  <si>
    <t xml:space="preserve">Saņemtais atbalsta apmērs ir mazāks par           50 000 eiro un iesniegto/ īstenoto projektu pieredze ir pozitīva </t>
  </si>
  <si>
    <t>Iesnegto un/vai realizēto projektu pieredze nav pozitīva- projekts ir ticis atsaukts, pārtrauktas sasitības, noraidīts dēļ papildus informācijas nesniegšanas, nav sasniegti projektā plānotie rezultāti</t>
  </si>
  <si>
    <t xml:space="preserve">Projekta iesniedzējs ir VRG teritorijas lauksaimniecības produktu primārais ražotājs un ienākumi no lauksiamniecības pēdējā noslēgtā gadā ir vismaz 5000 EUR  </t>
  </si>
  <si>
    <t>Vērtējumā piešķir pu 0, 1 vai 2 punktus.
2- ir apzināti nepieciešamie resursi un vajadzības un ir pieejami īstenošanai nozīmīgie resursi. 
1- ir apzināti nepieciešamie resursi un vajadzības, bet uz projekta iesniegšanas brīdi ir pieejami daļēji; 
0- nepieciešamie resursi nav pieejami vai nav aprakstīts vai apraksts ir ļoti vispārīgs un/vai nepilnvērtīgs.</t>
  </si>
  <si>
    <t>A, B, C sadaļas/
Vērtē uz projekta iesniegšanas brīdi pretendentam pamatoti pieejamos resursus, kas tiks izmantoti, lai ieviestu projektu un nodrošinātu produkta ražošanu vai pakalpojuma nodrošināšanu.</t>
  </si>
  <si>
    <r>
      <t xml:space="preserve">B.sadaļa/
Tiek vērtēta pamatproduktam papildus pievienotā vērtība, lai, preci/pakalpojumu varētu pārdot  par iespējami  augstāku cenu.
</t>
    </r>
    <r>
      <rPr>
        <i/>
        <sz val="11"/>
        <color theme="1"/>
        <rFont val="Calibri"/>
        <family val="2"/>
      </rPr>
      <t>Piemēram</t>
    </r>
    <r>
      <rPr>
        <sz val="11"/>
        <color theme="1"/>
        <rFont val="Calibri"/>
        <family val="2"/>
      </rPr>
      <t>: 1.5 punkts - pamatprodukts- baļķis- produkts ar augstu pievienoto vērtību ir gatavas mēbeles, kuras tiek nogādātas un uzstādītas pie klienta mājās. Pakalpojumu gadījumā- tiks piedāvāti kvalitatīvi, atsevišķās jomās eksportspējīgi pakalpojumi, kas tai skaitā ir būtiski vietējiem iedzīvotājiem (sadzīves, veselības) pakalpojumi
Kritērijā piešķir 1.5 , 0.5 vai 0 punktus.</t>
    </r>
  </si>
  <si>
    <r>
      <t>Būvniecības gadījumā, kad ir nepieciešams būvprojekts, paskaidrojuma raksts:</t>
    </r>
    <r>
      <rPr>
        <sz val="11"/>
        <color theme="1"/>
        <rFont val="Calibri"/>
        <family val="2"/>
      </rPr>
      <t xml:space="preserve"> būvvaldē ir saskaņoti vidi dokumenti par būvniecības ieceri  un ir veikta cenu aptauja/  iepirkuma procedūra</t>
    </r>
  </si>
  <si>
    <r>
      <t xml:space="preserve">Projekta gatavība:
</t>
    </r>
    <r>
      <rPr>
        <i/>
        <sz val="10"/>
        <color rgb="FF366092"/>
        <rFont val="Calibri"/>
        <family val="2"/>
      </rPr>
      <t xml:space="preserve">Tiek vērtēta projekta gatavības pakāpe uz projekta iesniegšanas brīdi.
</t>
    </r>
    <r>
      <rPr>
        <b/>
        <i/>
        <sz val="10"/>
        <color rgb="FF366092"/>
        <rFont val="Calibri"/>
        <family val="2"/>
      </rPr>
      <t xml:space="preserve">Papildus iesniedzamais dokuments </t>
    </r>
    <r>
      <rPr>
        <i/>
        <sz val="10"/>
        <color rgb="FF366092"/>
        <rFont val="Calibri"/>
        <family val="2"/>
      </rPr>
      <t>Būvniecības projekta gadījumā (ja attiecas uz pretendentu): izdruka no BIS(Būvniecības informācijas sistēmas) par uzsāktās būvniecības lietas numuru un sagatavoto tehnisko dokumentāciju par būvniecības procesu attiecīgajā stadijā</t>
    </r>
    <r>
      <rPr>
        <sz val="11"/>
        <color theme="1"/>
        <rFont val="Calibri"/>
        <family val="2"/>
      </rPr>
      <t xml:space="preserve">
</t>
    </r>
  </si>
  <si>
    <r>
      <t>Būvniecības gadījumā, kad ir nepieciešams būvprojekts, paskaidrojuma raksts:</t>
    </r>
    <r>
      <rPr>
        <sz val="11"/>
        <color theme="1"/>
        <rFont val="Calibri"/>
        <family val="2"/>
      </rPr>
      <t xml:space="preserve"> būvvaldē ir saskaņoti vidi dokumenti par būvniecības ieceri, bet nav veikta cenu aptauja/  iepirkuma procedūra</t>
    </r>
  </si>
  <si>
    <r>
      <rPr>
        <u/>
        <sz val="11"/>
        <color theme="1"/>
        <rFont val="Calibri"/>
        <family val="2"/>
      </rPr>
      <t xml:space="preserve"> Būvdarbu gadījumā, ja ir nepieciešams paziņojums par būvniecību</t>
    </r>
    <r>
      <rPr>
        <sz val="11"/>
        <color theme="1"/>
        <rFont val="Calibri"/>
        <family val="2"/>
      </rPr>
      <t>- ir iesniegts paziņojums BIS un ir veikta cenu aptauja/ iepirkuma procedūra</t>
    </r>
  </si>
  <si>
    <t xml:space="preserve">Citām iegādēm (pamatlīdzekļi, u.c. (MK not. Nr. 580 33.4.-33.8)- ir veikta cenu aptauja/ iepirkuma procedūra  </t>
  </si>
  <si>
    <t>Projekts nav iesniegts augstāk minētā gatavības pakāpē</t>
  </si>
  <si>
    <t xml:space="preserve">B un D sadaļa
Kritērijā piešķir 4, 2 vai 0 punktus, vadoties pēc fakta uz projekta iesniegšanas brīdi. Kritērijā 4  punktus piešķir   gadījumā, ja ar  būvniecību saistītas darbības sastāda vismaz 50% no projekta attiecināmajām izmaksām. Cenu aptaujas/ iepirkuma procedūras dokumenti ir tehniskā specifikācija, 2-3 derīgi piedāvājumi. Iepirkuma procedūra caur IUB jāveic gadījumā, ja preces vai pakalpojuma summa pārsniedz 70 000 EUR, bet būvdarbu summa -170 000 EUR.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</si>
</sst>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8" x14ac:knownFonts="1">
    <font>
      <sz val="11"/>
      <color theme="1"/>
      <name val="Calibri"/>
      <scheme val="minor"/>
    </font>
    <font>
      <b/>
      <u/>
      <sz val="12"/>
      <color theme="1"/>
      <name val="Calibri"/>
      <family val="2"/>
    </font>
    <font>
      <b/>
      <i/>
      <sz val="11"/>
      <color theme="1"/>
      <name val="Calibri"/>
      <family val="2"/>
    </font>
    <font>
      <b/>
      <i/>
      <sz val="12"/>
      <color rgb="FF4F6128"/>
      <name val="Calibri"/>
      <family val="2"/>
    </font>
    <font>
      <b/>
      <sz val="12"/>
      <color rgb="FF4F6128"/>
      <name val="Calibri"/>
      <family val="2"/>
    </font>
    <font>
      <sz val="12"/>
      <color rgb="FF4F6128"/>
      <name val="Calibri"/>
      <family val="2"/>
    </font>
    <font>
      <sz val="11"/>
      <color theme="1"/>
      <name val="Calibri"/>
      <family val="2"/>
    </font>
    <font>
      <i/>
      <sz val="11"/>
      <color theme="1"/>
      <name val="Calibri"/>
      <family val="2"/>
    </font>
    <font>
      <i/>
      <u/>
      <sz val="11"/>
      <color theme="1"/>
      <name val="Calibri"/>
      <family val="2"/>
    </font>
    <font>
      <b/>
      <sz val="11"/>
      <color theme="1"/>
      <name val="Calibri"/>
      <family val="2"/>
    </font>
    <font>
      <sz val="11"/>
      <name val="Calibri"/>
      <family val="2"/>
    </font>
    <font>
      <b/>
      <sz val="16"/>
      <color theme="1"/>
      <name val="Calibri"/>
      <family val="2"/>
    </font>
    <font>
      <sz val="16"/>
      <color theme="1"/>
      <name val="Calibri"/>
      <family val="2"/>
    </font>
    <font>
      <i/>
      <sz val="9"/>
      <color rgb="FF244061"/>
      <name val="Calibri"/>
      <family val="2"/>
    </font>
    <font>
      <sz val="14"/>
      <color theme="1"/>
      <name val="Calibri"/>
      <family val="2"/>
    </font>
    <font>
      <b/>
      <sz val="18"/>
      <color theme="1"/>
      <name val="Calibri"/>
      <family val="2"/>
    </font>
    <font>
      <sz val="11"/>
      <color rgb="FFFF0000"/>
      <name val="Calibri"/>
      <family val="2"/>
    </font>
    <font>
      <b/>
      <i/>
      <sz val="14"/>
      <color theme="1"/>
      <name val="Calibri"/>
      <family val="2"/>
    </font>
    <font>
      <sz val="9"/>
      <color theme="1"/>
      <name val="Calibri"/>
      <family val="2"/>
    </font>
    <font>
      <b/>
      <u/>
      <sz val="11"/>
      <color theme="1"/>
      <name val="Calibri"/>
      <family val="2"/>
    </font>
    <font>
      <sz val="12"/>
      <color theme="1"/>
      <name val="Times New Roman"/>
      <family val="1"/>
    </font>
    <font>
      <i/>
      <sz val="12"/>
      <color theme="1"/>
      <name val="Times New Roman"/>
      <family val="1"/>
    </font>
    <font>
      <b/>
      <sz val="16"/>
      <color theme="0"/>
      <name val="Calibri"/>
      <family val="2"/>
    </font>
    <font>
      <sz val="11"/>
      <color theme="1"/>
      <name val="Times New Roman"/>
      <family val="1"/>
    </font>
    <font>
      <i/>
      <sz val="12"/>
      <color theme="1"/>
      <name val="Calibri"/>
      <family val="2"/>
    </font>
    <font>
      <b/>
      <sz val="18"/>
      <color theme="0"/>
      <name val="Calibri"/>
      <family val="2"/>
    </font>
    <font>
      <sz val="11"/>
      <color theme="0"/>
      <name val="Calibri"/>
      <family val="2"/>
    </font>
    <font>
      <sz val="11"/>
      <color theme="1"/>
      <name val="Calibri"/>
      <family val="2"/>
      <scheme val="minor"/>
    </font>
    <font>
      <b/>
      <i/>
      <sz val="11"/>
      <color rgb="FF4F6128"/>
      <name val="Calibri"/>
      <family val="2"/>
    </font>
    <font>
      <sz val="11"/>
      <color rgb="FF4F6128"/>
      <name val="Calibri"/>
      <family val="2"/>
    </font>
    <font>
      <i/>
      <sz val="11"/>
      <color rgb="FF4F6128"/>
      <name val="Calibri"/>
      <family val="2"/>
    </font>
    <font>
      <i/>
      <sz val="10"/>
      <color rgb="FF366092"/>
      <name val="Calibri"/>
      <family val="2"/>
    </font>
    <font>
      <i/>
      <sz val="11"/>
      <color rgb="FF0070C0"/>
      <name val="Calibri"/>
      <family val="2"/>
    </font>
    <font>
      <i/>
      <sz val="10"/>
      <color rgb="FF0070C0"/>
      <name val="Calibri"/>
      <family val="2"/>
    </font>
    <font>
      <i/>
      <sz val="10"/>
      <color theme="4"/>
      <name val="Calibri"/>
      <family val="2"/>
    </font>
    <font>
      <u/>
      <sz val="11"/>
      <color theme="1"/>
      <name val="Calibri"/>
      <family val="2"/>
    </font>
    <font>
      <i/>
      <sz val="10"/>
      <color rgb="FF1F497D"/>
      <name val="Calibri"/>
      <family val="2"/>
    </font>
    <font>
      <b/>
      <i/>
      <sz val="10"/>
      <color rgb="FF366092"/>
      <name val="Calibri"/>
      <family val="2"/>
    </font>
    <font>
      <i/>
      <sz val="11"/>
      <color rgb="FF76923C"/>
      <name val="Calibri"/>
      <family val="2"/>
    </font>
    <font>
      <sz val="7"/>
      <color theme="1"/>
      <name val="Calibri"/>
      <family val="2"/>
    </font>
    <font>
      <i/>
      <sz val="10"/>
      <color theme="1"/>
      <name val="Calibri"/>
      <family val="2"/>
    </font>
    <font>
      <b/>
      <u/>
      <sz val="11"/>
      <color theme="1"/>
      <name val="Calibri"/>
      <family val="2"/>
    </font>
    <font>
      <b/>
      <i/>
      <sz val="11"/>
      <color theme="1"/>
      <name val="Calibri"/>
      <family val="2"/>
    </font>
    <font>
      <b/>
      <i/>
      <sz val="11"/>
      <color rgb="FF4F6128"/>
      <name val="Calibri"/>
      <family val="2"/>
    </font>
    <font>
      <b/>
      <sz val="12"/>
      <color rgb="FF4F6128"/>
      <name val="Calibri"/>
      <family val="2"/>
    </font>
    <font>
      <sz val="11"/>
      <color rgb="FF4F6128"/>
      <name val="Calibri"/>
      <family val="2"/>
    </font>
    <font>
      <i/>
      <sz val="11"/>
      <color rgb="FF4F6128"/>
      <name val="Calibri"/>
      <family val="2"/>
    </font>
    <font>
      <sz val="11"/>
      <color theme="1"/>
      <name val="Calibri"/>
      <family val="2"/>
    </font>
    <font>
      <i/>
      <u/>
      <sz val="11"/>
      <color theme="1"/>
      <name val="Calibri"/>
      <family val="2"/>
    </font>
    <font>
      <i/>
      <sz val="11"/>
      <color theme="1"/>
      <name val="Calibri"/>
      <family val="2"/>
    </font>
    <font>
      <b/>
      <sz val="11"/>
      <color theme="1"/>
      <name val="Calibri"/>
      <family val="2"/>
    </font>
    <font>
      <sz val="11"/>
      <name val="Calibri"/>
      <family val="2"/>
    </font>
    <font>
      <b/>
      <sz val="16"/>
      <color theme="1"/>
      <name val="Calibri"/>
      <family val="2"/>
    </font>
    <font>
      <sz val="16"/>
      <color theme="1"/>
      <name val="Calibri"/>
      <family val="2"/>
    </font>
    <font>
      <i/>
      <sz val="10"/>
      <color rgb="FF366092"/>
      <name val="Calibri"/>
      <family val="2"/>
    </font>
    <font>
      <sz val="14"/>
      <color theme="1"/>
      <name val="Calibri"/>
      <family val="2"/>
    </font>
    <font>
      <b/>
      <sz val="12"/>
      <color theme="1"/>
      <name val="Calibri"/>
      <family val="2"/>
    </font>
    <font>
      <sz val="12"/>
      <color theme="1"/>
      <name val="Times New Roman"/>
      <family val="1"/>
    </font>
  </fonts>
  <fills count="8">
    <fill>
      <patternFill patternType="none"/>
    </fill>
    <fill>
      <patternFill patternType="gray125"/>
    </fill>
    <fill>
      <patternFill patternType="solid">
        <fgColor rgb="FFFBD4B4"/>
        <bgColor rgb="FFFBD4B4"/>
      </patternFill>
    </fill>
    <fill>
      <patternFill patternType="solid">
        <fgColor theme="0"/>
        <bgColor theme="0"/>
      </patternFill>
    </fill>
    <fill>
      <patternFill patternType="solid">
        <fgColor rgb="FFFFFF00"/>
        <bgColor rgb="FFFFFF00"/>
      </patternFill>
    </fill>
    <fill>
      <patternFill patternType="solid">
        <fgColor rgb="FFC2D69B"/>
        <bgColor rgb="FFC2D69B"/>
      </patternFill>
    </fill>
    <fill>
      <patternFill patternType="solid">
        <fgColor rgb="FFFFFF00"/>
        <bgColor indexed="64"/>
      </patternFill>
    </fill>
    <fill>
      <patternFill patternType="solid">
        <fgColor theme="0"/>
        <bgColor indexed="64"/>
      </patternFill>
    </fill>
  </fills>
  <borders count="12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bottom/>
      <diagonal/>
    </border>
    <border>
      <left style="thin">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bottom style="thin">
        <color rgb="FF000000"/>
      </bottom>
      <diagonal/>
    </border>
    <border>
      <left style="thin">
        <color rgb="FF000000"/>
      </left>
      <right/>
      <top/>
      <bottom style="medium">
        <color rgb="FF000000"/>
      </bottom>
      <diagonal/>
    </border>
    <border>
      <left/>
      <right style="thin">
        <color rgb="FF000000"/>
      </right>
      <top/>
      <bottom style="medium">
        <color rgb="FF000000"/>
      </bottom>
      <diagonal/>
    </border>
    <border>
      <left style="thin">
        <color rgb="FF000000"/>
      </left>
      <right style="thin">
        <color rgb="FF000000"/>
      </right>
      <top/>
      <bottom style="thin">
        <color rgb="FF000000"/>
      </bottom>
      <diagonal/>
    </border>
    <border>
      <left/>
      <right style="thin">
        <color rgb="FF000000"/>
      </right>
      <top style="medium">
        <color rgb="FF000000"/>
      </top>
      <bottom/>
      <diagonal/>
    </border>
    <border>
      <left style="thin">
        <color rgb="FF000000"/>
      </left>
      <right/>
      <top style="medium">
        <color rgb="FF000000"/>
      </top>
      <bottom/>
      <diagonal/>
    </border>
    <border>
      <left style="thin">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diagonal/>
    </border>
    <border>
      <left/>
      <right style="thin">
        <color rgb="FF000000"/>
      </right>
      <top/>
      <bottom/>
      <diagonal/>
    </border>
    <border>
      <left style="medium">
        <color rgb="FF000000"/>
      </left>
      <right style="medium">
        <color rgb="FF000000"/>
      </right>
      <top/>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bottom style="medium">
        <color rgb="FF000000"/>
      </bottom>
      <diagonal/>
    </border>
    <border>
      <left style="thin">
        <color rgb="FF000000"/>
      </left>
      <right style="thin">
        <color rgb="FF000000"/>
      </right>
      <top/>
      <bottom style="medium">
        <color rgb="FF000000"/>
      </bottom>
      <diagonal/>
    </border>
    <border>
      <left/>
      <right style="thin">
        <color rgb="FF000000"/>
      </right>
      <top/>
      <bottom style="thin">
        <color rgb="FF000000"/>
      </bottom>
      <diagonal/>
    </border>
    <border>
      <left/>
      <right/>
      <top/>
      <bottom/>
      <diagonal/>
    </border>
    <border>
      <left/>
      <right/>
      <top/>
      <bottom/>
      <diagonal/>
    </border>
    <border>
      <left style="medium">
        <color rgb="FF000000"/>
      </left>
      <right style="medium">
        <color rgb="FF000000"/>
      </right>
      <top style="medium">
        <color rgb="FF000000"/>
      </top>
      <bottom style="medium">
        <color rgb="FF000000"/>
      </bottom>
      <diagonal/>
    </border>
    <border>
      <left/>
      <right/>
      <top/>
      <bottom/>
      <diagonal/>
    </border>
    <border>
      <left/>
      <right/>
      <top style="medium">
        <color rgb="FF000000"/>
      </top>
      <bottom/>
      <diagonal/>
    </border>
    <border>
      <left/>
      <right/>
      <top/>
      <bottom style="medium">
        <color rgb="FF000000"/>
      </bottom>
      <diagonal/>
    </border>
    <border>
      <left/>
      <right/>
      <top style="medium">
        <color rgb="FF000000"/>
      </top>
      <bottom/>
      <diagonal/>
    </border>
    <border>
      <left/>
      <right style="medium">
        <color rgb="FF000000"/>
      </right>
      <top style="medium">
        <color rgb="FF000000"/>
      </top>
      <bottom/>
      <diagonal/>
    </border>
    <border>
      <left/>
      <right/>
      <top style="thin">
        <color rgb="FF000000"/>
      </top>
      <bottom style="thin">
        <color rgb="FF000000"/>
      </bottom>
      <diagonal/>
    </border>
    <border>
      <left style="medium">
        <color rgb="FF000000"/>
      </left>
      <right style="medium">
        <color rgb="FF000000"/>
      </right>
      <top/>
      <bottom/>
      <diagonal/>
    </border>
    <border>
      <left style="thin">
        <color rgb="FF000000"/>
      </left>
      <right/>
      <top style="medium">
        <color rgb="FF000000"/>
      </top>
      <bottom style="thin">
        <color rgb="FF000000"/>
      </bottom>
      <diagonal/>
    </border>
    <border>
      <left style="medium">
        <color rgb="FF000000"/>
      </left>
      <right style="medium">
        <color rgb="FF000000"/>
      </right>
      <top/>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diagonal/>
    </border>
    <border>
      <left style="medium">
        <color rgb="FF000000"/>
      </left>
      <right/>
      <top style="medium">
        <color rgb="FF000000"/>
      </top>
      <bottom/>
      <diagonal/>
    </border>
    <border>
      <left style="thin">
        <color rgb="FF000000"/>
      </left>
      <right style="medium">
        <color rgb="FF000000"/>
      </right>
      <top style="thin">
        <color rgb="FF000000"/>
      </top>
      <bottom style="thin">
        <color rgb="FF000000"/>
      </bottom>
      <diagonal/>
    </border>
    <border>
      <left style="medium">
        <color rgb="FF000000"/>
      </left>
      <right/>
      <top/>
      <bottom/>
      <diagonal/>
    </border>
    <border>
      <left style="medium">
        <color rgb="FF000000"/>
      </left>
      <right/>
      <top/>
      <bottom/>
      <diagonal/>
    </border>
    <border>
      <left style="medium">
        <color rgb="FF000000"/>
      </left>
      <right/>
      <top style="medium">
        <color rgb="FF000000"/>
      </top>
      <bottom/>
      <diagonal/>
    </border>
    <border>
      <left/>
      <right style="medium">
        <color rgb="FF000000"/>
      </right>
      <top style="medium">
        <color rgb="FF000000"/>
      </top>
      <bottom style="thin">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right style="thin">
        <color rgb="FF000000"/>
      </right>
      <top style="medium">
        <color rgb="FF000000"/>
      </top>
      <bottom style="thin">
        <color rgb="FF000000"/>
      </bottom>
      <diagonal/>
    </border>
    <border>
      <left/>
      <right style="thin">
        <color rgb="FF000000"/>
      </right>
      <top style="medium">
        <color rgb="FF000000"/>
      </top>
      <bottom/>
      <diagonal/>
    </border>
    <border>
      <left style="medium">
        <color rgb="FF000000"/>
      </left>
      <right/>
      <top/>
      <bottom/>
      <diagonal/>
    </border>
    <border>
      <left/>
      <right style="thin">
        <color rgb="FF000000"/>
      </right>
      <top/>
      <bottom/>
      <diagonal/>
    </border>
    <border>
      <left/>
      <right style="thin">
        <color rgb="FF000000"/>
      </right>
      <top/>
      <bottom style="medium">
        <color rgb="FF000000"/>
      </bottom>
      <diagonal/>
    </border>
    <border>
      <left/>
      <right style="medium">
        <color rgb="FF000000"/>
      </right>
      <top/>
      <bottom/>
      <diagonal/>
    </border>
    <border>
      <left style="medium">
        <color rgb="FF000000"/>
      </left>
      <right style="medium">
        <color rgb="FF000000"/>
      </right>
      <top/>
      <bottom style="medium">
        <color rgb="FF000000"/>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top style="medium">
        <color indexed="64"/>
      </top>
      <bottom style="thin">
        <color rgb="FF000000"/>
      </bottom>
      <diagonal/>
    </border>
    <border>
      <left/>
      <right style="thin">
        <color rgb="FF000000"/>
      </right>
      <top style="medium">
        <color indexed="64"/>
      </top>
      <bottom style="thin">
        <color rgb="FF000000"/>
      </bottom>
      <diagonal/>
    </border>
    <border>
      <left style="thin">
        <color rgb="FF000000"/>
      </left>
      <right style="medium">
        <color indexed="64"/>
      </right>
      <top style="medium">
        <color indexed="64"/>
      </top>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style="medium">
        <color indexed="64"/>
      </right>
      <top/>
      <bottom style="medium">
        <color indexed="64"/>
      </bottom>
      <diagonal/>
    </border>
    <border>
      <left/>
      <right/>
      <top style="medium">
        <color indexed="64"/>
      </top>
      <bottom/>
      <diagonal/>
    </border>
    <border>
      <left style="thin">
        <color rgb="FF000000"/>
      </left>
      <right style="thin">
        <color rgb="FF000000"/>
      </right>
      <top style="medium">
        <color indexed="64"/>
      </top>
      <bottom style="thin">
        <color rgb="FF000000"/>
      </bottom>
      <diagonal/>
    </border>
    <border>
      <left style="medium">
        <color indexed="64"/>
      </left>
      <right style="thin">
        <color rgb="FF000000"/>
      </right>
      <top/>
      <bottom/>
      <diagonal/>
    </border>
    <border>
      <left style="thin">
        <color rgb="FF000000"/>
      </left>
      <right style="medium">
        <color indexed="64"/>
      </right>
      <top/>
      <bottom/>
      <diagonal/>
    </border>
    <border>
      <left/>
      <right/>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rgb="FF000000"/>
      </right>
      <top style="medium">
        <color indexed="64"/>
      </top>
      <bottom/>
      <diagonal/>
    </border>
    <border>
      <left style="medium">
        <color rgb="FF000000"/>
      </left>
      <right style="medium">
        <color indexed="64"/>
      </right>
      <top style="medium">
        <color indexed="64"/>
      </top>
      <bottom/>
      <diagonal/>
    </border>
    <border>
      <left style="medium">
        <color rgb="FF000000"/>
      </left>
      <right style="medium">
        <color indexed="64"/>
      </right>
      <top/>
      <bottom/>
      <diagonal/>
    </border>
    <border>
      <left style="thin">
        <color rgb="FF000000"/>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thin">
        <color rgb="FF000000"/>
      </left>
      <right/>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rgb="FF000000"/>
      </left>
      <right style="medium">
        <color rgb="FF000000"/>
      </right>
      <top/>
      <bottom style="medium">
        <color indexed="64"/>
      </bottom>
      <diagonal/>
    </border>
    <border>
      <left/>
      <right style="medium">
        <color indexed="64"/>
      </right>
      <top/>
      <bottom style="medium">
        <color indexed="64"/>
      </bottom>
      <diagonal/>
    </border>
    <border>
      <left style="medium">
        <color indexed="64"/>
      </left>
      <right style="medium">
        <color rgb="FF000000"/>
      </right>
      <top style="medium">
        <color indexed="64"/>
      </top>
      <bottom/>
      <diagonal/>
    </border>
    <border>
      <left style="medium">
        <color rgb="FF000000"/>
      </left>
      <right/>
      <top style="medium">
        <color indexed="64"/>
      </top>
      <bottom/>
      <diagonal/>
    </border>
    <border>
      <left style="thin">
        <color indexed="64"/>
      </left>
      <right style="thin">
        <color rgb="FF000000"/>
      </right>
      <top style="medium">
        <color indexed="64"/>
      </top>
      <bottom/>
      <diagonal/>
    </border>
    <border>
      <left style="medium">
        <color indexed="64"/>
      </left>
      <right style="medium">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rgb="FF000000"/>
      </right>
      <top/>
      <bottom/>
      <diagonal/>
    </border>
    <border>
      <left style="medium">
        <color indexed="64"/>
      </left>
      <right style="medium">
        <color rgb="FF000000"/>
      </right>
      <top/>
      <bottom style="medium">
        <color indexed="64"/>
      </bottom>
      <diagonal/>
    </border>
    <border>
      <left style="medium">
        <color rgb="FF000000"/>
      </left>
      <right/>
      <top/>
      <bottom style="medium">
        <color indexed="64"/>
      </bottom>
      <diagonal/>
    </border>
    <border>
      <left style="thin">
        <color indexed="64"/>
      </left>
      <right style="thin">
        <color rgb="FF000000"/>
      </right>
      <top/>
      <bottom style="medium">
        <color indexed="64"/>
      </bottom>
      <diagonal/>
    </border>
    <border>
      <left/>
      <right style="thin">
        <color rgb="FF000000"/>
      </right>
      <top/>
      <bottom style="medium">
        <color indexed="64"/>
      </bottom>
      <diagonal/>
    </border>
    <border>
      <left style="medium">
        <color rgb="FF000000"/>
      </left>
      <right style="medium">
        <color rgb="FF000000"/>
      </right>
      <top/>
      <bottom style="medium">
        <color indexed="64"/>
      </bottom>
      <diagonal/>
    </border>
    <border>
      <left style="medium">
        <color rgb="FF000000"/>
      </left>
      <right style="thin">
        <color rgb="FF000000"/>
      </right>
      <top/>
      <bottom style="medium">
        <color indexed="64"/>
      </bottom>
      <diagonal/>
    </border>
    <border>
      <left style="medium">
        <color rgb="FF000000"/>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rgb="FF000000"/>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rgb="FF000000"/>
      </top>
      <bottom style="medium">
        <color rgb="FF000000"/>
      </bottom>
      <diagonal/>
    </border>
    <border>
      <left/>
      <right style="medium">
        <color rgb="FF000000"/>
      </right>
      <top style="medium">
        <color indexed="64"/>
      </top>
      <bottom/>
      <diagonal/>
    </border>
    <border>
      <left/>
      <right style="medium">
        <color rgb="FF000000"/>
      </right>
      <top/>
      <bottom style="medium">
        <color indexed="64"/>
      </bottom>
      <diagonal/>
    </border>
    <border>
      <left style="medium">
        <color indexed="64"/>
      </left>
      <right style="medium">
        <color indexed="64"/>
      </right>
      <top/>
      <bottom style="medium">
        <color rgb="FF000000"/>
      </bottom>
      <diagonal/>
    </border>
  </borders>
  <cellStyleXfs count="1">
    <xf numFmtId="0" fontId="0" fillId="0" borderId="0"/>
  </cellStyleXfs>
  <cellXfs count="482">
    <xf numFmtId="0" fontId="0" fillId="0" borderId="0" xfId="0"/>
    <xf numFmtId="0" fontId="3" fillId="0" borderId="0" xfId="0" applyFont="1" applyAlignment="1">
      <alignment horizontal="center"/>
    </xf>
    <xf numFmtId="0" fontId="4" fillId="0" borderId="0" xfId="0" applyFont="1"/>
    <xf numFmtId="0" fontId="3" fillId="0" borderId="0" xfId="0" applyFont="1" applyAlignment="1">
      <alignment vertical="center"/>
    </xf>
    <xf numFmtId="0" fontId="5" fillId="0" borderId="0" xfId="0" applyFont="1"/>
    <xf numFmtId="0" fontId="6" fillId="0" borderId="0" xfId="0" applyFont="1"/>
    <xf numFmtId="0" fontId="7" fillId="0" borderId="0" xfId="0" applyFont="1" applyAlignment="1">
      <alignment horizontal="left"/>
    </xf>
    <xf numFmtId="0" fontId="6" fillId="0" borderId="0" xfId="0" applyFont="1" applyAlignment="1">
      <alignment horizontal="left"/>
    </xf>
    <xf numFmtId="0" fontId="9" fillId="2" borderId="2" xfId="0" applyFont="1" applyFill="1" applyBorder="1" applyAlignment="1">
      <alignment horizontal="center" vertical="center"/>
    </xf>
    <xf numFmtId="0" fontId="9" fillId="2" borderId="2" xfId="0" applyFont="1" applyFill="1" applyBorder="1" applyAlignment="1">
      <alignment horizontal="center" vertical="center" wrapText="1"/>
    </xf>
    <xf numFmtId="0" fontId="6" fillId="0" borderId="3" xfId="0" applyFont="1" applyBorder="1"/>
    <xf numFmtId="0" fontId="6" fillId="0" borderId="4" xfId="0" applyFont="1" applyBorder="1" applyAlignment="1">
      <alignment horizontal="center" vertical="center" wrapText="1"/>
    </xf>
    <xf numFmtId="0" fontId="6" fillId="3" borderId="2" xfId="0" applyFont="1" applyFill="1" applyBorder="1" applyAlignment="1">
      <alignment horizontal="center" vertical="center" wrapText="1"/>
    </xf>
    <xf numFmtId="0" fontId="12" fillId="3" borderId="2" xfId="0" applyFont="1" applyFill="1" applyBorder="1" applyAlignment="1">
      <alignment horizontal="center" vertical="center"/>
    </xf>
    <xf numFmtId="0" fontId="12" fillId="3" borderId="11" xfId="0" applyFont="1" applyFill="1" applyBorder="1" applyAlignment="1">
      <alignment horizontal="center" vertical="center"/>
    </xf>
    <xf numFmtId="0" fontId="6" fillId="0" borderId="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7" xfId="0" applyFont="1" applyBorder="1" applyAlignment="1">
      <alignment horizontal="center" vertical="center" wrapText="1"/>
    </xf>
    <xf numFmtId="0" fontId="12" fillId="0" borderId="7" xfId="0" applyFont="1" applyBorder="1" applyAlignment="1">
      <alignment horizontal="center"/>
    </xf>
    <xf numFmtId="0" fontId="12" fillId="0" borderId="13" xfId="0" applyFont="1" applyBorder="1" applyAlignment="1">
      <alignment horizontal="center"/>
    </xf>
    <xf numFmtId="0" fontId="12" fillId="0" borderId="4" xfId="0" applyFont="1" applyBorder="1" applyAlignment="1">
      <alignment horizontal="center"/>
    </xf>
    <xf numFmtId="0" fontId="6" fillId="0" borderId="17" xfId="0" applyFont="1" applyBorder="1" applyAlignment="1">
      <alignment horizontal="center" vertical="center" wrapText="1"/>
    </xf>
    <xf numFmtId="0" fontId="6" fillId="0" borderId="18" xfId="0" applyFont="1" applyBorder="1" applyAlignment="1">
      <alignment horizontal="right" vertical="center"/>
    </xf>
    <xf numFmtId="0" fontId="12" fillId="0" borderId="18" xfId="0" applyFont="1" applyBorder="1" applyAlignment="1">
      <alignment horizontal="center" vertical="center"/>
    </xf>
    <xf numFmtId="0" fontId="13" fillId="0" borderId="21" xfId="0" applyFont="1" applyBorder="1" applyAlignment="1">
      <alignment vertical="center" wrapText="1"/>
    </xf>
    <xf numFmtId="0" fontId="6" fillId="0" borderId="21" xfId="0" applyFont="1" applyBorder="1" applyAlignment="1">
      <alignment horizontal="center" vertical="center" wrapText="1"/>
    </xf>
    <xf numFmtId="0" fontId="12" fillId="0" borderId="21" xfId="0" applyFont="1" applyBorder="1" applyAlignment="1">
      <alignment horizontal="center" vertical="center"/>
    </xf>
    <xf numFmtId="0" fontId="6" fillId="0" borderId="2" xfId="0" applyFont="1" applyBorder="1" applyAlignment="1">
      <alignment horizontal="center" wrapText="1"/>
    </xf>
    <xf numFmtId="0" fontId="12" fillId="0" borderId="4" xfId="0" applyFont="1" applyBorder="1" applyAlignment="1">
      <alignment horizontal="center" vertical="center"/>
    </xf>
    <xf numFmtId="0" fontId="12" fillId="0" borderId="2" xfId="0" applyFont="1" applyBorder="1" applyAlignment="1">
      <alignment horizontal="center" vertical="center"/>
    </xf>
    <xf numFmtId="0" fontId="6" fillId="0" borderId="0" xfId="0" applyFont="1" applyAlignment="1">
      <alignment horizontal="center" wrapText="1"/>
    </xf>
    <xf numFmtId="0" fontId="12" fillId="0" borderId="13" xfId="0" applyFont="1" applyBorder="1" applyAlignment="1">
      <alignment horizontal="center" vertical="center"/>
    </xf>
    <xf numFmtId="0" fontId="6" fillId="0" borderId="18" xfId="0" applyFont="1" applyBorder="1" applyAlignment="1">
      <alignment horizontal="center" vertical="center"/>
    </xf>
    <xf numFmtId="0" fontId="6" fillId="0" borderId="23" xfId="0" applyFont="1" applyBorder="1" applyAlignment="1">
      <alignment horizontal="center" vertical="center" wrapText="1"/>
    </xf>
    <xf numFmtId="0" fontId="12" fillId="0" borderId="23" xfId="0" applyFont="1" applyBorder="1" applyAlignment="1">
      <alignment horizontal="center" vertical="center"/>
    </xf>
    <xf numFmtId="0" fontId="6" fillId="0" borderId="13" xfId="0" applyFont="1" applyBorder="1" applyAlignment="1">
      <alignment horizontal="center" vertical="center"/>
    </xf>
    <xf numFmtId="0" fontId="11" fillId="4" borderId="2" xfId="0" applyFont="1" applyFill="1" applyBorder="1" applyAlignment="1">
      <alignment horizontal="center" vertical="center"/>
    </xf>
    <xf numFmtId="0" fontId="11" fillId="4" borderId="24" xfId="0" applyFont="1" applyFill="1" applyBorder="1" applyAlignment="1">
      <alignment horizontal="center" vertical="center"/>
    </xf>
    <xf numFmtId="0" fontId="11" fillId="4" borderId="23" xfId="0" applyFont="1" applyFill="1" applyBorder="1" applyAlignment="1">
      <alignment horizontal="center" vertical="center"/>
    </xf>
    <xf numFmtId="0" fontId="6" fillId="0" borderId="18" xfId="0" applyFont="1" applyBorder="1" applyAlignment="1">
      <alignment horizontal="center" vertical="top" wrapText="1"/>
    </xf>
    <xf numFmtId="0" fontId="6" fillId="0" borderId="0" xfId="0" applyFont="1" applyAlignment="1">
      <alignment horizontal="center" vertical="center" wrapText="1"/>
    </xf>
    <xf numFmtId="0" fontId="6" fillId="0" borderId="18" xfId="0" applyFont="1" applyBorder="1" applyAlignment="1">
      <alignment horizontal="center" vertical="center" wrapText="1"/>
    </xf>
    <xf numFmtId="0" fontId="6" fillId="0" borderId="7" xfId="0" applyFont="1" applyBorder="1" applyAlignment="1">
      <alignment horizontal="center" wrapText="1"/>
    </xf>
    <xf numFmtId="0" fontId="12" fillId="0" borderId="7" xfId="0" applyFont="1" applyBorder="1" applyAlignment="1">
      <alignment horizontal="center" vertical="center"/>
    </xf>
    <xf numFmtId="0" fontId="12" fillId="4" borderId="30" xfId="0" applyFont="1" applyFill="1" applyBorder="1" applyAlignment="1">
      <alignment horizontal="center" vertical="center"/>
    </xf>
    <xf numFmtId="0" fontId="12" fillId="4" borderId="2" xfId="0" applyFont="1" applyFill="1" applyBorder="1" applyAlignment="1">
      <alignment horizontal="center" vertical="center"/>
    </xf>
    <xf numFmtId="0" fontId="6" fillId="0" borderId="13" xfId="0" applyFont="1" applyBorder="1" applyAlignment="1">
      <alignment vertical="center" wrapText="1"/>
    </xf>
    <xf numFmtId="0" fontId="15" fillId="5" borderId="43" xfId="0" applyFont="1" applyFill="1" applyBorder="1" applyAlignment="1">
      <alignment horizontal="center" vertical="center"/>
    </xf>
    <xf numFmtId="0" fontId="16" fillId="0" borderId="0" xfId="0" applyFont="1"/>
    <xf numFmtId="0" fontId="6" fillId="3" borderId="44" xfId="0" applyFont="1" applyFill="1" applyBorder="1"/>
    <xf numFmtId="0" fontId="17" fillId="3" borderId="44" xfId="0" applyFont="1" applyFill="1" applyBorder="1"/>
    <xf numFmtId="0" fontId="15" fillId="3" borderId="44" xfId="0" applyFont="1" applyFill="1" applyBorder="1" applyAlignment="1">
      <alignment horizontal="center"/>
    </xf>
    <xf numFmtId="0" fontId="6" fillId="3" borderId="2" xfId="0" applyFont="1" applyFill="1" applyBorder="1" applyAlignment="1">
      <alignment horizontal="center" vertical="center"/>
    </xf>
    <xf numFmtId="0" fontId="6" fillId="3" borderId="2" xfId="0" applyFont="1" applyFill="1" applyBorder="1" applyAlignment="1">
      <alignment horizontal="center" wrapText="1"/>
    </xf>
    <xf numFmtId="0" fontId="6" fillId="4" borderId="2" xfId="0" applyFont="1" applyFill="1" applyBorder="1" applyAlignment="1">
      <alignment horizontal="center" vertical="center"/>
    </xf>
    <xf numFmtId="0" fontId="6" fillId="3" borderId="2" xfId="0" applyFont="1" applyFill="1" applyBorder="1" applyAlignment="1">
      <alignment vertical="center"/>
    </xf>
    <xf numFmtId="0" fontId="9" fillId="3" borderId="44" xfId="0" applyFont="1" applyFill="1" applyBorder="1"/>
    <xf numFmtId="0" fontId="2" fillId="0" borderId="0" xfId="0" applyFont="1" applyAlignment="1">
      <alignment vertical="center"/>
    </xf>
    <xf numFmtId="0" fontId="6" fillId="0" borderId="45" xfId="0" applyFont="1" applyBorder="1" applyAlignment="1">
      <alignment horizontal="center" vertical="center" wrapText="1"/>
    </xf>
    <xf numFmtId="0" fontId="12" fillId="0" borderId="18" xfId="0" applyFont="1" applyBorder="1" applyAlignment="1">
      <alignment horizontal="center"/>
    </xf>
    <xf numFmtId="0" fontId="11" fillId="4" borderId="18" xfId="0" applyFont="1" applyFill="1" applyBorder="1" applyAlignment="1">
      <alignment vertical="center"/>
    </xf>
    <xf numFmtId="0" fontId="12" fillId="0" borderId="2" xfId="0" applyFont="1" applyBorder="1" applyAlignment="1">
      <alignment horizontal="center"/>
    </xf>
    <xf numFmtId="0" fontId="11" fillId="4" borderId="2" xfId="0" applyFont="1" applyFill="1" applyBorder="1" applyAlignment="1">
      <alignment vertical="center"/>
    </xf>
    <xf numFmtId="0" fontId="7" fillId="0" borderId="2" xfId="0" applyFont="1" applyBorder="1" applyAlignment="1">
      <alignment horizontal="right" vertical="center" wrapText="1"/>
    </xf>
    <xf numFmtId="0" fontId="7" fillId="0" borderId="2" xfId="0" applyFont="1" applyBorder="1" applyAlignment="1">
      <alignment horizontal="right" wrapText="1"/>
    </xf>
    <xf numFmtId="0" fontId="11" fillId="4" borderId="39" xfId="0" applyFont="1" applyFill="1" applyBorder="1" applyAlignment="1">
      <alignment horizontal="center" vertical="center"/>
    </xf>
    <xf numFmtId="0" fontId="6" fillId="0" borderId="0" xfId="0" applyFont="1" applyAlignment="1">
      <alignment horizontal="center"/>
    </xf>
    <xf numFmtId="0" fontId="6" fillId="0" borderId="2" xfId="0" applyFont="1" applyBorder="1" applyAlignment="1">
      <alignment horizontal="center"/>
    </xf>
    <xf numFmtId="0" fontId="6" fillId="0" borderId="23" xfId="0" applyFont="1" applyBorder="1" applyAlignment="1">
      <alignment horizontal="center"/>
    </xf>
    <xf numFmtId="0" fontId="6" fillId="0" borderId="45" xfId="0" applyFont="1" applyBorder="1" applyAlignment="1">
      <alignment wrapText="1"/>
    </xf>
    <xf numFmtId="0" fontId="6" fillId="0" borderId="2" xfId="0" applyFont="1" applyBorder="1" applyAlignment="1">
      <alignment wrapText="1"/>
    </xf>
    <xf numFmtId="0" fontId="6" fillId="0" borderId="46" xfId="0" applyFont="1" applyBorder="1" applyAlignment="1">
      <alignment wrapText="1"/>
    </xf>
    <xf numFmtId="0" fontId="6" fillId="0" borderId="18" xfId="0" applyFont="1" applyBorder="1" applyAlignment="1">
      <alignment horizontal="right" vertical="center" wrapText="1"/>
    </xf>
    <xf numFmtId="0" fontId="14" fillId="0" borderId="18" xfId="0" applyFont="1" applyBorder="1" applyAlignment="1">
      <alignment horizontal="center" vertical="center" wrapText="1"/>
    </xf>
    <xf numFmtId="0" fontId="6" fillId="0" borderId="0" xfId="0" applyFont="1" applyAlignment="1">
      <alignment horizontal="center" vertical="center"/>
    </xf>
    <xf numFmtId="0" fontId="6" fillId="0" borderId="13" xfId="0" applyFont="1" applyBorder="1" applyAlignment="1">
      <alignment horizontal="right" vertical="center" wrapText="1"/>
    </xf>
    <xf numFmtId="0" fontId="14" fillId="0" borderId="13" xfId="0" applyFont="1" applyBorder="1" applyAlignment="1">
      <alignment horizontal="center" vertical="center" wrapText="1"/>
    </xf>
    <xf numFmtId="0" fontId="6" fillId="0" borderId="23" xfId="0" applyFont="1" applyBorder="1" applyAlignment="1">
      <alignment horizontal="right" vertical="center" wrapText="1"/>
    </xf>
    <xf numFmtId="0" fontId="14" fillId="0" borderId="23" xfId="0" applyFont="1" applyBorder="1" applyAlignment="1">
      <alignment horizontal="center" vertical="center" wrapText="1"/>
    </xf>
    <xf numFmtId="0" fontId="6" fillId="0" borderId="23" xfId="0" applyFont="1" applyBorder="1" applyAlignment="1">
      <alignment horizontal="right" vertical="center"/>
    </xf>
    <xf numFmtId="0" fontId="12" fillId="0" borderId="25" xfId="0" applyFont="1" applyBorder="1" applyAlignment="1">
      <alignment horizontal="center" vertical="center"/>
    </xf>
    <xf numFmtId="0" fontId="9" fillId="0" borderId="0" xfId="0" applyFont="1"/>
    <xf numFmtId="0" fontId="11" fillId="5" borderId="43" xfId="0" applyFont="1" applyFill="1" applyBorder="1" applyAlignment="1">
      <alignment horizontal="center"/>
    </xf>
    <xf numFmtId="0" fontId="9" fillId="0" borderId="0" xfId="0" applyFont="1" applyAlignment="1">
      <alignment horizontal="center" vertical="center"/>
    </xf>
    <xf numFmtId="0" fontId="9" fillId="0" borderId="0" xfId="0" applyFont="1" applyAlignment="1">
      <alignment horizontal="center" vertical="center" wrapText="1"/>
    </xf>
    <xf numFmtId="0" fontId="12" fillId="0" borderId="0" xfId="0" applyFont="1" applyAlignment="1">
      <alignment horizontal="center" vertical="center" wrapText="1"/>
    </xf>
    <xf numFmtId="0" fontId="20" fillId="0" borderId="0" xfId="0" applyFont="1" applyAlignment="1">
      <alignment vertical="center" wrapText="1"/>
    </xf>
    <xf numFmtId="0" fontId="12" fillId="0" borderId="0" xfId="0" applyFont="1" applyAlignment="1">
      <alignment horizontal="center" wrapText="1"/>
    </xf>
    <xf numFmtId="0" fontId="21" fillId="0" borderId="0" xfId="0" applyFont="1" applyAlignment="1">
      <alignment wrapText="1"/>
    </xf>
    <xf numFmtId="0" fontId="6" fillId="3" borderId="24" xfId="0" applyFont="1" applyFill="1" applyBorder="1" applyAlignment="1">
      <alignment horizontal="center" vertical="center"/>
    </xf>
    <xf numFmtId="0" fontId="22" fillId="4" borderId="30" xfId="0" applyFont="1" applyFill="1" applyBorder="1" applyAlignment="1">
      <alignment vertical="center"/>
    </xf>
    <xf numFmtId="0" fontId="23" fillId="0" borderId="7" xfId="0" applyFont="1" applyBorder="1" applyAlignment="1">
      <alignment horizontal="center" vertical="center" wrapText="1"/>
    </xf>
    <xf numFmtId="0" fontId="6" fillId="0" borderId="2" xfId="0" applyFont="1" applyBorder="1" applyAlignment="1">
      <alignment horizontal="center" vertical="center"/>
    </xf>
    <xf numFmtId="0" fontId="25" fillId="0" borderId="0" xfId="0" applyFont="1"/>
    <xf numFmtId="0" fontId="26" fillId="0" borderId="0" xfId="0" applyFont="1"/>
    <xf numFmtId="0" fontId="25" fillId="0" borderId="0" xfId="0" applyFont="1" applyAlignment="1">
      <alignment horizontal="center"/>
    </xf>
    <xf numFmtId="0" fontId="27" fillId="0" borderId="0" xfId="0" applyFont="1"/>
    <xf numFmtId="0" fontId="28" fillId="0" borderId="0" xfId="0" applyFont="1" applyAlignment="1">
      <alignment horizontal="center"/>
    </xf>
    <xf numFmtId="0" fontId="28" fillId="0" borderId="0" xfId="0" applyFont="1" applyAlignment="1">
      <alignment vertical="center"/>
    </xf>
    <xf numFmtId="0" fontId="28" fillId="0" borderId="0" xfId="0" applyFont="1" applyAlignment="1">
      <alignment horizontal="center" vertical="center"/>
    </xf>
    <xf numFmtId="0" fontId="29" fillId="0" borderId="0" xfId="0" applyFont="1"/>
    <xf numFmtId="0" fontId="6" fillId="0" borderId="4" xfId="0" applyFont="1" applyBorder="1" applyAlignment="1">
      <alignment horizontal="center"/>
    </xf>
    <xf numFmtId="0" fontId="6" fillId="0" borderId="18" xfId="0" applyFont="1" applyBorder="1" applyAlignment="1">
      <alignment horizontal="center" wrapText="1"/>
    </xf>
    <xf numFmtId="0" fontId="12" fillId="0" borderId="33" xfId="0" applyFont="1" applyBorder="1" applyAlignment="1">
      <alignment horizontal="center" vertical="center"/>
    </xf>
    <xf numFmtId="0" fontId="6" fillId="0" borderId="4" xfId="0" applyFont="1" applyBorder="1" applyAlignment="1">
      <alignment horizontal="center" wrapText="1"/>
    </xf>
    <xf numFmtId="0" fontId="12" fillId="0" borderId="15" xfId="0" applyFont="1" applyBorder="1" applyAlignment="1">
      <alignment horizontal="center" vertical="center"/>
    </xf>
    <xf numFmtId="0" fontId="12" fillId="0" borderId="51" xfId="0" applyFont="1" applyBorder="1" applyAlignment="1">
      <alignment horizontal="center" vertical="center"/>
    </xf>
    <xf numFmtId="0" fontId="12" fillId="0" borderId="5" xfId="0" applyFont="1" applyBorder="1" applyAlignment="1">
      <alignment horizontal="center" vertical="center"/>
    </xf>
    <xf numFmtId="0" fontId="6" fillId="0" borderId="23" xfId="0" applyFont="1" applyBorder="1" applyAlignment="1">
      <alignment horizontal="center" wrapText="1"/>
    </xf>
    <xf numFmtId="0" fontId="12" fillId="0" borderId="27" xfId="0" applyFont="1" applyBorder="1" applyAlignment="1">
      <alignment horizontal="center" vertical="center"/>
    </xf>
    <xf numFmtId="0" fontId="12" fillId="0" borderId="8" xfId="0" applyFont="1" applyBorder="1" applyAlignment="1">
      <alignment horizontal="center" vertical="center"/>
    </xf>
    <xf numFmtId="0" fontId="12" fillId="0" borderId="55" xfId="0" applyFont="1" applyBorder="1" applyAlignment="1">
      <alignment horizontal="center" vertical="center"/>
    </xf>
    <xf numFmtId="0" fontId="12" fillId="0" borderId="57" xfId="0" applyFont="1" applyBorder="1" applyAlignment="1">
      <alignment horizontal="center" vertical="center"/>
    </xf>
    <xf numFmtId="0" fontId="12" fillId="0" borderId="61" xfId="0" applyFont="1" applyBorder="1" applyAlignment="1">
      <alignment horizontal="center" vertical="center"/>
    </xf>
    <xf numFmtId="0" fontId="12" fillId="0" borderId="63" xfId="0" applyFont="1" applyBorder="1" applyAlignment="1">
      <alignment horizontal="center" vertical="center"/>
    </xf>
    <xf numFmtId="0" fontId="6" fillId="0" borderId="64" xfId="0" applyFont="1" applyBorder="1" applyAlignment="1">
      <alignment horizontal="center" vertical="center" wrapText="1"/>
    </xf>
    <xf numFmtId="0" fontId="6" fillId="0" borderId="6" xfId="0" applyFont="1" applyBorder="1" applyAlignment="1">
      <alignment horizontal="center" vertical="center" wrapText="1"/>
    </xf>
    <xf numFmtId="0" fontId="6" fillId="0" borderId="26" xfId="0" applyFont="1" applyBorder="1" applyAlignment="1">
      <alignment horizontal="center" vertical="center" wrapText="1"/>
    </xf>
    <xf numFmtId="0" fontId="11" fillId="5" borderId="70" xfId="0" applyFont="1" applyFill="1" applyBorder="1" applyAlignment="1">
      <alignment horizontal="center"/>
    </xf>
    <xf numFmtId="0" fontId="6" fillId="0" borderId="0" xfId="0" applyFont="1" applyAlignment="1">
      <alignment vertical="center"/>
    </xf>
    <xf numFmtId="0" fontId="11" fillId="3" borderId="44" xfId="0" applyFont="1" applyFill="1" applyBorder="1"/>
    <xf numFmtId="0" fontId="11" fillId="0" borderId="0" xfId="0" applyFont="1" applyAlignment="1">
      <alignment vertical="center"/>
    </xf>
    <xf numFmtId="0" fontId="9" fillId="4" borderId="2" xfId="0" applyFont="1" applyFill="1" applyBorder="1" applyAlignment="1">
      <alignment vertical="center"/>
    </xf>
    <xf numFmtId="0" fontId="43" fillId="0" borderId="0" xfId="0" applyFont="1" applyAlignment="1">
      <alignment horizontal="center"/>
    </xf>
    <xf numFmtId="0" fontId="44" fillId="0" borderId="0" xfId="0" applyFont="1"/>
    <xf numFmtId="0" fontId="43" fillId="0" borderId="0" xfId="0" applyFont="1" applyAlignment="1">
      <alignment vertical="center"/>
    </xf>
    <xf numFmtId="0" fontId="43" fillId="0" borderId="0" xfId="0" applyFont="1" applyAlignment="1">
      <alignment horizontal="center" vertical="center"/>
    </xf>
    <xf numFmtId="0" fontId="45" fillId="0" borderId="0" xfId="0" applyFont="1"/>
    <xf numFmtId="0" fontId="47" fillId="0" borderId="0" xfId="0" applyFont="1" applyAlignment="1">
      <alignment horizontal="left"/>
    </xf>
    <xf numFmtId="0" fontId="49" fillId="0" borderId="0" xfId="0" applyFont="1" applyAlignment="1">
      <alignment horizontal="left"/>
    </xf>
    <xf numFmtId="0" fontId="50" fillId="2" borderId="11" xfId="0" applyFont="1" applyFill="1" applyBorder="1" applyAlignment="1">
      <alignment horizontal="center" vertical="center"/>
    </xf>
    <xf numFmtId="0" fontId="50" fillId="2" borderId="11" xfId="0" applyFont="1" applyFill="1" applyBorder="1" applyAlignment="1">
      <alignment horizontal="center" vertical="center" wrapText="1"/>
    </xf>
    <xf numFmtId="0" fontId="47" fillId="0" borderId="3" xfId="0" applyFont="1" applyBorder="1"/>
    <xf numFmtId="0" fontId="47" fillId="0" borderId="81" xfId="0" applyFont="1" applyBorder="1" applyAlignment="1">
      <alignment horizontal="center" vertical="center" wrapText="1"/>
    </xf>
    <xf numFmtId="0" fontId="53" fillId="0" borderId="82" xfId="0" applyFont="1" applyBorder="1" applyAlignment="1">
      <alignment horizontal="center"/>
    </xf>
    <xf numFmtId="0" fontId="47" fillId="0" borderId="2" xfId="0" applyFont="1" applyBorder="1" applyAlignment="1">
      <alignment horizontal="center" vertical="center" wrapText="1"/>
    </xf>
    <xf numFmtId="0" fontId="53" fillId="0" borderId="2" xfId="0" applyFont="1" applyBorder="1" applyAlignment="1">
      <alignment horizontal="center"/>
    </xf>
    <xf numFmtId="0" fontId="47" fillId="0" borderId="85" xfId="0" applyFont="1" applyBorder="1" applyAlignment="1">
      <alignment horizontal="center" vertical="center" wrapText="1"/>
    </xf>
    <xf numFmtId="0" fontId="53" fillId="0" borderId="86" xfId="0" applyFont="1" applyBorder="1" applyAlignment="1">
      <alignment horizontal="center"/>
    </xf>
    <xf numFmtId="0" fontId="47" fillId="0" borderId="82" xfId="0" applyFont="1" applyBorder="1" applyAlignment="1">
      <alignment horizontal="center" vertical="center" wrapText="1"/>
    </xf>
    <xf numFmtId="0" fontId="53" fillId="0" borderId="82" xfId="0" applyFont="1" applyBorder="1" applyAlignment="1">
      <alignment horizontal="center" vertical="center" wrapText="1"/>
    </xf>
    <xf numFmtId="0" fontId="47" fillId="0" borderId="11" xfId="0" applyFont="1" applyBorder="1" applyAlignment="1">
      <alignment horizontal="center" vertical="center" wrapText="1"/>
    </xf>
    <xf numFmtId="0" fontId="53" fillId="0" borderId="11" xfId="0" applyFont="1" applyBorder="1" applyAlignment="1">
      <alignment horizontal="center" vertical="center" wrapText="1"/>
    </xf>
    <xf numFmtId="0" fontId="47" fillId="0" borderId="90" xfId="0" applyFont="1" applyBorder="1" applyAlignment="1">
      <alignment horizontal="center" vertical="center" wrapText="1"/>
    </xf>
    <xf numFmtId="0" fontId="53" fillId="0" borderId="91" xfId="0" applyFont="1" applyBorder="1" applyAlignment="1">
      <alignment horizontal="center" vertical="center" wrapText="1"/>
    </xf>
    <xf numFmtId="0" fontId="47" fillId="0" borderId="95" xfId="0" applyFont="1" applyBorder="1" applyAlignment="1">
      <alignment horizontal="center" vertical="center" wrapText="1"/>
    </xf>
    <xf numFmtId="0" fontId="53" fillId="0" borderId="96" xfId="0" applyFont="1" applyBorder="1" applyAlignment="1">
      <alignment horizontal="center" vertical="center" wrapText="1"/>
    </xf>
    <xf numFmtId="0" fontId="47" fillId="0" borderId="30" xfId="0" applyFont="1" applyBorder="1" applyAlignment="1">
      <alignment horizontal="left" vertical="center" wrapText="1"/>
    </xf>
    <xf numFmtId="0" fontId="53" fillId="0" borderId="30" xfId="0" applyFont="1" applyBorder="1" applyAlignment="1">
      <alignment horizontal="center" vertical="center" wrapText="1"/>
    </xf>
    <xf numFmtId="0" fontId="47" fillId="0" borderId="2" xfId="0" applyFont="1" applyBorder="1" applyAlignment="1">
      <alignment horizontal="left" vertical="center" wrapText="1"/>
    </xf>
    <xf numFmtId="0" fontId="53" fillId="0" borderId="2" xfId="0" applyFont="1" applyBorder="1" applyAlignment="1">
      <alignment horizontal="center" vertical="center" wrapText="1"/>
    </xf>
    <xf numFmtId="0" fontId="47" fillId="0" borderId="11" xfId="0" applyFont="1" applyBorder="1" applyAlignment="1">
      <alignment horizontal="left" vertical="center" wrapText="1"/>
    </xf>
    <xf numFmtId="0" fontId="47" fillId="0" borderId="91" xfId="0" applyFont="1" applyBorder="1" applyAlignment="1">
      <alignment horizontal="center" wrapText="1"/>
    </xf>
    <xf numFmtId="0" fontId="53" fillId="0" borderId="91" xfId="0" applyFont="1" applyBorder="1" applyAlignment="1">
      <alignment horizontal="center" vertical="center"/>
    </xf>
    <xf numFmtId="0" fontId="47" fillId="0" borderId="104" xfId="0" applyFont="1" applyBorder="1" applyAlignment="1">
      <alignment horizontal="center" wrapText="1"/>
    </xf>
    <xf numFmtId="0" fontId="53" fillId="0" borderId="104" xfId="0" applyFont="1" applyBorder="1" applyAlignment="1">
      <alignment horizontal="center" vertical="center"/>
    </xf>
    <xf numFmtId="0" fontId="47" fillId="0" borderId="96" xfId="0" applyFont="1" applyBorder="1" applyAlignment="1">
      <alignment horizontal="center" wrapText="1"/>
    </xf>
    <xf numFmtId="0" fontId="53" fillId="0" borderId="96" xfId="0" applyFont="1" applyBorder="1" applyAlignment="1">
      <alignment horizontal="center" vertical="center"/>
    </xf>
    <xf numFmtId="0" fontId="47" fillId="0" borderId="30" xfId="0" applyFont="1" applyBorder="1" applyAlignment="1">
      <alignment horizontal="center" vertical="center" wrapText="1"/>
    </xf>
    <xf numFmtId="0" fontId="53" fillId="0" borderId="27" xfId="0" applyFont="1" applyBorder="1" applyAlignment="1">
      <alignment horizontal="center" vertical="center"/>
    </xf>
    <xf numFmtId="0" fontId="47" fillId="0" borderId="2" xfId="0" applyFont="1" applyBorder="1" applyAlignment="1">
      <alignment horizontal="center" wrapText="1"/>
    </xf>
    <xf numFmtId="0" fontId="53" fillId="0" borderId="5" xfId="0" applyFont="1" applyBorder="1" applyAlignment="1">
      <alignment horizontal="center" vertical="center"/>
    </xf>
    <xf numFmtId="0" fontId="47" fillId="0" borderId="86" xfId="0" applyFont="1" applyBorder="1" applyAlignment="1">
      <alignment horizontal="center" wrapText="1"/>
    </xf>
    <xf numFmtId="0" fontId="53" fillId="0" borderId="78" xfId="0" applyFont="1" applyBorder="1" applyAlignment="1">
      <alignment horizontal="center" vertical="center"/>
    </xf>
    <xf numFmtId="0" fontId="47" fillId="0" borderId="0" xfId="0" applyFont="1" applyAlignment="1">
      <alignment horizontal="center" wrapText="1"/>
    </xf>
    <xf numFmtId="0" fontId="53" fillId="0" borderId="8" xfId="0" applyFont="1" applyBorder="1" applyAlignment="1">
      <alignment horizontal="center" vertical="center"/>
    </xf>
    <xf numFmtId="0" fontId="54" fillId="0" borderId="24" xfId="0" applyFont="1" applyBorder="1" applyAlignment="1">
      <alignment vertical="center" wrapText="1"/>
    </xf>
    <xf numFmtId="0" fontId="47" fillId="0" borderId="18" xfId="0" applyFont="1" applyBorder="1" applyAlignment="1">
      <alignment horizontal="right" vertical="center" wrapText="1"/>
    </xf>
    <xf numFmtId="0" fontId="55" fillId="0" borderId="51" xfId="0" applyFont="1" applyBorder="1" applyAlignment="1">
      <alignment horizontal="center" vertical="center" wrapText="1"/>
    </xf>
    <xf numFmtId="0" fontId="47" fillId="0" borderId="24" xfId="0" applyFont="1" applyBorder="1" applyAlignment="1">
      <alignment horizontal="right" vertical="center" wrapText="1"/>
    </xf>
    <xf numFmtId="0" fontId="55" fillId="0" borderId="3" xfId="0" applyFont="1" applyBorder="1" applyAlignment="1">
      <alignment horizontal="center" vertical="center" wrapText="1"/>
    </xf>
    <xf numFmtId="0" fontId="47" fillId="0" borderId="23" xfId="0" applyFont="1" applyBorder="1" applyAlignment="1">
      <alignment horizontal="right" vertical="center" wrapText="1"/>
    </xf>
    <xf numFmtId="0" fontId="55" fillId="0" borderId="25" xfId="0" applyFont="1" applyBorder="1" applyAlignment="1">
      <alignment horizontal="center" vertical="center" wrapText="1"/>
    </xf>
    <xf numFmtId="0" fontId="47" fillId="7" borderId="23" xfId="0" applyFont="1" applyFill="1" applyBorder="1" applyAlignment="1">
      <alignment horizontal="right" vertical="center" wrapText="1"/>
    </xf>
    <xf numFmtId="0" fontId="53" fillId="0" borderId="25" xfId="0" applyFont="1" applyBorder="1" applyAlignment="1">
      <alignment horizontal="center" vertical="center"/>
    </xf>
    <xf numFmtId="0" fontId="47" fillId="0" borderId="18" xfId="0" applyFont="1" applyBorder="1" applyAlignment="1">
      <alignment horizontal="center" vertical="center" wrapText="1"/>
    </xf>
    <xf numFmtId="0" fontId="53" fillId="0" borderId="61" xfId="0" applyFont="1" applyBorder="1" applyAlignment="1">
      <alignment horizontal="center" vertical="center"/>
    </xf>
    <xf numFmtId="0" fontId="47" fillId="0" borderId="23" xfId="0" applyFont="1" applyBorder="1" applyAlignment="1">
      <alignment horizontal="center" vertical="center" wrapText="1"/>
    </xf>
    <xf numFmtId="0" fontId="53" fillId="0" borderId="63" xfId="0" applyFont="1" applyBorder="1" applyAlignment="1">
      <alignment horizontal="center" vertical="center"/>
    </xf>
    <xf numFmtId="0" fontId="47" fillId="0" borderId="64" xfId="0" applyFont="1" applyBorder="1" applyAlignment="1">
      <alignment horizontal="center" vertical="center" wrapText="1"/>
    </xf>
    <xf numFmtId="0" fontId="53" fillId="0" borderId="33" xfId="0" applyFont="1" applyBorder="1" applyAlignment="1">
      <alignment horizontal="center" vertical="center"/>
    </xf>
    <xf numFmtId="0" fontId="47" fillId="0" borderId="6" xfId="0" applyFont="1" applyBorder="1" applyAlignment="1">
      <alignment horizontal="center" vertical="center" wrapText="1"/>
    </xf>
    <xf numFmtId="0" fontId="53" fillId="0" borderId="57" xfId="0" applyFont="1" applyBorder="1" applyAlignment="1">
      <alignment horizontal="center" vertical="center"/>
    </xf>
    <xf numFmtId="0" fontId="47" fillId="0" borderId="26" xfId="0" applyFont="1" applyBorder="1" applyAlignment="1">
      <alignment horizontal="center" vertical="center" wrapText="1"/>
    </xf>
    <xf numFmtId="0" fontId="53" fillId="0" borderId="37" xfId="0" applyFont="1" applyBorder="1" applyAlignment="1">
      <alignment horizontal="center" vertical="center"/>
    </xf>
    <xf numFmtId="0" fontId="50" fillId="0" borderId="0" xfId="0" applyFont="1"/>
    <xf numFmtId="0" fontId="52" fillId="5" borderId="70" xfId="0" applyFont="1" applyFill="1" applyBorder="1" applyAlignment="1">
      <alignment horizontal="center"/>
    </xf>
    <xf numFmtId="0" fontId="47" fillId="0" borderId="0" xfId="0" applyFont="1" applyAlignment="1">
      <alignment horizontal="center" vertical="center"/>
    </xf>
    <xf numFmtId="0" fontId="50" fillId="0" borderId="0" xfId="0" applyFont="1" applyAlignment="1">
      <alignment horizontal="center" vertical="center"/>
    </xf>
    <xf numFmtId="0" fontId="50" fillId="0" borderId="0" xfId="0" applyFont="1" applyAlignment="1">
      <alignment horizontal="center" vertical="center" wrapText="1"/>
    </xf>
    <xf numFmtId="0" fontId="56" fillId="0" borderId="0" xfId="0" applyFont="1"/>
    <xf numFmtId="0" fontId="53" fillId="0" borderId="0" xfId="0" applyFont="1" applyAlignment="1">
      <alignment horizontal="center" vertical="center" wrapText="1"/>
    </xf>
    <xf numFmtId="0" fontId="57" fillId="0" borderId="0" xfId="0" applyFont="1" applyAlignment="1">
      <alignment vertical="center" wrapText="1"/>
    </xf>
    <xf numFmtId="0" fontId="47" fillId="0" borderId="0" xfId="0" applyFont="1" applyAlignment="1">
      <alignment horizontal="center"/>
    </xf>
    <xf numFmtId="0" fontId="53" fillId="0" borderId="0" xfId="0" applyFont="1" applyAlignment="1">
      <alignment horizontal="center" wrapText="1"/>
    </xf>
    <xf numFmtId="0" fontId="47" fillId="0" borderId="2" xfId="0" applyFont="1" applyBorder="1" applyAlignment="1">
      <alignment horizontal="center" vertical="center"/>
    </xf>
    <xf numFmtId="0" fontId="52" fillId="4" borderId="2" xfId="0" applyFont="1" applyFill="1" applyBorder="1" applyAlignment="1">
      <alignment vertical="center"/>
    </xf>
    <xf numFmtId="0" fontId="6" fillId="0" borderId="44" xfId="0" applyFont="1" applyBorder="1" applyAlignment="1">
      <alignment horizontal="center" vertical="center" wrapText="1"/>
    </xf>
    <xf numFmtId="0" fontId="6" fillId="0" borderId="72" xfId="0" applyFont="1" applyBorder="1" applyAlignment="1">
      <alignment horizontal="center" vertical="center" wrapText="1"/>
    </xf>
    <xf numFmtId="0" fontId="6" fillId="0" borderId="82" xfId="0" applyFont="1" applyBorder="1" applyAlignment="1">
      <alignment horizontal="center" vertical="center" wrapText="1"/>
    </xf>
    <xf numFmtId="0" fontId="6" fillId="0" borderId="86" xfId="0" applyFont="1" applyBorder="1" applyAlignment="1">
      <alignment horizontal="center" vertical="center" wrapText="1"/>
    </xf>
    <xf numFmtId="0" fontId="6" fillId="0" borderId="104" xfId="0" applyFont="1" applyBorder="1" applyAlignment="1">
      <alignment horizontal="center" vertical="center" wrapText="1"/>
    </xf>
    <xf numFmtId="0" fontId="0" fillId="0" borderId="0" xfId="0" applyAlignment="1">
      <alignment horizontal="center"/>
    </xf>
    <xf numFmtId="0" fontId="26" fillId="0" borderId="0" xfId="0" applyFont="1" applyAlignment="1">
      <alignment horizontal="center"/>
    </xf>
    <xf numFmtId="0" fontId="31" fillId="0" borderId="24" xfId="0" applyFont="1" applyBorder="1" applyAlignment="1">
      <alignment vertical="center" wrapText="1"/>
    </xf>
    <xf numFmtId="0" fontId="6" fillId="0" borderId="44" xfId="0" applyFont="1" applyBorder="1" applyAlignment="1">
      <alignment horizontal="center" wrapText="1"/>
    </xf>
    <xf numFmtId="0" fontId="6" fillId="0" borderId="30" xfId="0" applyFont="1" applyBorder="1" applyAlignment="1">
      <alignment horizontal="center" vertical="center" wrapText="1"/>
    </xf>
    <xf numFmtId="0" fontId="14" fillId="0" borderId="90" xfId="0" applyFont="1" applyBorder="1" applyAlignment="1">
      <alignment horizontal="center" vertical="center" wrapText="1"/>
    </xf>
    <xf numFmtId="0" fontId="14" fillId="0" borderId="114" xfId="0" applyFont="1" applyBorder="1" applyAlignment="1">
      <alignment horizontal="center" vertical="center" wrapText="1"/>
    </xf>
    <xf numFmtId="0" fontId="6" fillId="0" borderId="11" xfId="0" applyFont="1" applyBorder="1" applyAlignment="1">
      <alignment horizontal="center" vertical="center"/>
    </xf>
    <xf numFmtId="0" fontId="27" fillId="0" borderId="104" xfId="0" applyFont="1" applyBorder="1" applyAlignment="1">
      <alignment horizontal="center"/>
    </xf>
    <xf numFmtId="0" fontId="6" fillId="0" borderId="24" xfId="0" applyFont="1" applyBorder="1" applyAlignment="1">
      <alignment horizontal="center" vertical="center" wrapText="1"/>
    </xf>
    <xf numFmtId="0" fontId="6" fillId="0" borderId="2" xfId="0" applyFont="1" applyBorder="1" applyAlignment="1">
      <alignment horizontal="left" vertical="center" wrapText="1"/>
    </xf>
    <xf numFmtId="0" fontId="35" fillId="0" borderId="16" xfId="0" applyFont="1" applyBorder="1" applyAlignment="1">
      <alignment horizontal="right" vertical="center" wrapText="1"/>
    </xf>
    <xf numFmtId="0" fontId="35" fillId="0" borderId="104" xfId="0" applyFont="1" applyBorder="1" applyAlignment="1">
      <alignment horizontal="right" vertical="center" wrapText="1"/>
    </xf>
    <xf numFmtId="0" fontId="14" fillId="0" borderId="19" xfId="0" applyFont="1" applyBorder="1" applyAlignment="1">
      <alignment horizontal="center" vertical="center" wrapText="1"/>
    </xf>
    <xf numFmtId="0" fontId="14" fillId="0" borderId="104" xfId="0" applyFont="1" applyBorder="1" applyAlignment="1">
      <alignment horizontal="center" vertical="center" wrapText="1"/>
    </xf>
    <xf numFmtId="0" fontId="6" fillId="3" borderId="5" xfId="0" applyFont="1" applyFill="1" applyBorder="1" applyAlignment="1">
      <alignment horizontal="right" wrapText="1"/>
    </xf>
    <xf numFmtId="0" fontId="10" fillId="0" borderId="6" xfId="0" applyFont="1" applyBorder="1"/>
    <xf numFmtId="0" fontId="6" fillId="3" borderId="5" xfId="0" applyFont="1" applyFill="1" applyBorder="1" applyAlignment="1">
      <alignment horizontal="center" wrapText="1"/>
    </xf>
    <xf numFmtId="0" fontId="6" fillId="3" borderId="41" xfId="0" applyFont="1" applyFill="1" applyBorder="1" applyAlignment="1">
      <alignment horizontal="left"/>
    </xf>
    <xf numFmtId="0" fontId="10" fillId="0" borderId="42" xfId="0" applyFont="1" applyBorder="1"/>
    <xf numFmtId="0" fontId="18" fillId="3" borderId="41" xfId="0" applyFont="1" applyFill="1" applyBorder="1" applyAlignment="1">
      <alignment horizontal="center" vertical="top"/>
    </xf>
    <xf numFmtId="0" fontId="10" fillId="0" borderId="35" xfId="0" applyFont="1" applyBorder="1"/>
    <xf numFmtId="0" fontId="11" fillId="5" borderId="41" xfId="0" applyFont="1" applyFill="1" applyBorder="1" applyAlignment="1">
      <alignment horizontal="center"/>
    </xf>
    <xf numFmtId="0" fontId="7" fillId="0" borderId="0" xfId="0" applyFont="1" applyAlignment="1">
      <alignment horizontal="center" wrapText="1"/>
    </xf>
    <xf numFmtId="0" fontId="0" fillId="0" borderId="0" xfId="0"/>
    <xf numFmtId="0" fontId="6" fillId="0" borderId="32" xfId="0" applyFont="1" applyBorder="1" applyAlignment="1">
      <alignment horizontal="center" vertical="center" wrapText="1"/>
    </xf>
    <xf numFmtId="0" fontId="6" fillId="0" borderId="3" xfId="0" applyFont="1" applyBorder="1" applyAlignment="1">
      <alignment horizontal="center" vertical="center" wrapText="1"/>
    </xf>
    <xf numFmtId="0" fontId="10" fillId="0" borderId="3" xfId="0" applyFont="1" applyBorder="1"/>
    <xf numFmtId="0" fontId="6" fillId="0" borderId="31" xfId="0" applyFont="1" applyBorder="1" applyAlignment="1">
      <alignment horizontal="center" vertical="center"/>
    </xf>
    <xf numFmtId="0" fontId="6" fillId="0" borderId="67" xfId="0" applyFont="1" applyBorder="1" applyAlignment="1">
      <alignment horizontal="center" vertical="center"/>
    </xf>
    <xf numFmtId="0" fontId="10" fillId="0" borderId="40" xfId="0" applyFont="1" applyBorder="1"/>
    <xf numFmtId="0" fontId="6" fillId="0" borderId="19" xfId="0" applyFont="1" applyBorder="1" applyAlignment="1">
      <alignment horizontal="center" vertical="center"/>
    </xf>
    <xf numFmtId="0" fontId="6" fillId="0" borderId="15" xfId="0" applyFont="1" applyBorder="1" applyAlignment="1">
      <alignment horizontal="center" vertical="center"/>
    </xf>
    <xf numFmtId="0" fontId="10" fillId="0" borderId="15" xfId="0" applyFont="1" applyBorder="1"/>
    <xf numFmtId="0" fontId="10" fillId="0" borderId="22" xfId="0" applyFont="1" applyBorder="1"/>
    <xf numFmtId="0" fontId="11" fillId="4" borderId="17" xfId="0" applyFont="1" applyFill="1" applyBorder="1" applyAlignment="1">
      <alignment horizontal="center" vertical="center"/>
    </xf>
    <xf numFmtId="0" fontId="10" fillId="0" borderId="13" xfId="0" applyFont="1" applyBorder="1"/>
    <xf numFmtId="0" fontId="10" fillId="0" borderId="21" xfId="0" applyFont="1" applyBorder="1"/>
    <xf numFmtId="0" fontId="6" fillId="0" borderId="17" xfId="0" applyFont="1" applyBorder="1" applyAlignment="1">
      <alignment horizontal="center" vertical="center" wrapText="1"/>
    </xf>
    <xf numFmtId="0" fontId="6" fillId="0" borderId="17" xfId="0" applyFont="1" applyBorder="1" applyAlignment="1">
      <alignment horizontal="center" vertical="center"/>
    </xf>
    <xf numFmtId="0" fontId="10" fillId="0" borderId="27" xfId="0" applyFont="1" applyBorder="1"/>
    <xf numFmtId="0" fontId="11" fillId="4" borderId="34" xfId="0" applyFont="1" applyFill="1" applyBorder="1" applyAlignment="1">
      <alignment horizontal="center" vertical="center"/>
    </xf>
    <xf numFmtId="0" fontId="11" fillId="4" borderId="69" xfId="0" applyFont="1" applyFill="1" applyBorder="1" applyAlignment="1">
      <alignment horizontal="center" vertical="center"/>
    </xf>
    <xf numFmtId="0" fontId="10" fillId="0" borderId="36" xfId="0" applyFont="1" applyBorder="1"/>
    <xf numFmtId="0" fontId="10" fillId="0" borderId="38" xfId="0" applyFont="1" applyBorder="1"/>
    <xf numFmtId="0" fontId="6" fillId="0" borderId="13" xfId="0" applyFont="1" applyBorder="1" applyAlignment="1">
      <alignment horizontal="center" vertical="center"/>
    </xf>
    <xf numFmtId="0" fontId="6" fillId="0" borderId="13" xfId="0" applyFont="1" applyBorder="1" applyAlignment="1">
      <alignment horizontal="center" vertical="center" wrapText="1"/>
    </xf>
    <xf numFmtId="0" fontId="10" fillId="0" borderId="7" xfId="0" applyFont="1" applyBorder="1"/>
    <xf numFmtId="0" fontId="12" fillId="0" borderId="8" xfId="0" applyFont="1" applyBorder="1" applyAlignment="1">
      <alignment horizontal="right" vertical="center"/>
    </xf>
    <xf numFmtId="0" fontId="10" fillId="0" borderId="9" xfId="0" applyFont="1" applyBorder="1"/>
    <xf numFmtId="0" fontId="6" fillId="0" borderId="12" xfId="0" applyFont="1" applyBorder="1" applyAlignment="1">
      <alignment horizontal="center" vertical="center"/>
    </xf>
    <xf numFmtId="0" fontId="10" fillId="0" borderId="12" xfId="0" applyFont="1" applyBorder="1"/>
    <xf numFmtId="0" fontId="6" fillId="0" borderId="16" xfId="0" applyFont="1" applyBorder="1" applyAlignment="1">
      <alignment horizontal="center" vertical="center"/>
    </xf>
    <xf numFmtId="0" fontId="10" fillId="0" borderId="20" xfId="0" applyFont="1" applyBorder="1"/>
    <xf numFmtId="0" fontId="11" fillId="4" borderId="14" xfId="0" applyFont="1" applyFill="1" applyBorder="1" applyAlignment="1">
      <alignment horizontal="center" vertical="center"/>
    </xf>
    <xf numFmtId="0" fontId="53" fillId="0" borderId="13" xfId="0" applyFont="1" applyBorder="1" applyAlignment="1">
      <alignment horizontal="center" vertical="center"/>
    </xf>
    <xf numFmtId="0" fontId="6" fillId="3" borderId="17" xfId="0" applyFont="1" applyFill="1" applyBorder="1" applyAlignment="1">
      <alignment horizontal="center" vertical="center"/>
    </xf>
    <xf numFmtId="0" fontId="12" fillId="0" borderId="13" xfId="0" applyFont="1" applyBorder="1" applyAlignment="1">
      <alignment horizontal="center" vertical="center" wrapText="1"/>
    </xf>
    <xf numFmtId="0" fontId="12" fillId="0" borderId="25" xfId="0" applyFont="1" applyBorder="1" applyAlignment="1">
      <alignment horizontal="right" wrapText="1"/>
    </xf>
    <xf numFmtId="0" fontId="10" fillId="0" borderId="26" xfId="0" applyFont="1" applyBorder="1"/>
    <xf numFmtId="0" fontId="6" fillId="0" borderId="34" xfId="0" applyFont="1" applyBorder="1" applyAlignment="1">
      <alignment horizontal="center" vertical="center"/>
    </xf>
    <xf numFmtId="0" fontId="6" fillId="0" borderId="52" xfId="0" applyFont="1" applyBorder="1" applyAlignment="1">
      <alignment horizontal="center" vertical="center"/>
    </xf>
    <xf numFmtId="0" fontId="6" fillId="0" borderId="4" xfId="0" applyFont="1" applyBorder="1" applyAlignment="1">
      <alignment horizontal="center" vertical="center"/>
    </xf>
    <xf numFmtId="0" fontId="6" fillId="0" borderId="24" xfId="0" applyFont="1" applyBorder="1" applyAlignment="1">
      <alignment horizontal="center" vertical="center"/>
    </xf>
    <xf numFmtId="0" fontId="6" fillId="0" borderId="4" xfId="0" applyFont="1" applyBorder="1" applyAlignment="1">
      <alignment horizontal="center" vertical="center" wrapText="1"/>
    </xf>
    <xf numFmtId="0" fontId="6" fillId="0" borderId="24" xfId="0" applyFont="1" applyBorder="1" applyAlignment="1">
      <alignment horizontal="center" vertical="center" wrapText="1"/>
    </xf>
    <xf numFmtId="0" fontId="11" fillId="4" borderId="24" xfId="0" applyFont="1" applyFill="1" applyBorder="1" applyAlignment="1">
      <alignment horizontal="center" vertical="center"/>
    </xf>
    <xf numFmtId="0" fontId="10" fillId="0" borderId="10" xfId="0" applyFont="1" applyBorder="1"/>
    <xf numFmtId="0" fontId="11" fillId="4" borderId="4"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4" xfId="0" applyFont="1" applyFill="1" applyBorder="1" applyAlignment="1">
      <alignment horizontal="center" vertical="center"/>
    </xf>
    <xf numFmtId="0" fontId="9" fillId="0" borderId="0" xfId="0" applyFont="1" applyAlignment="1">
      <alignment horizontal="left"/>
    </xf>
    <xf numFmtId="0" fontId="6" fillId="0" borderId="0" xfId="0" applyFont="1" applyAlignment="1">
      <alignment horizontal="left" vertical="center"/>
    </xf>
    <xf numFmtId="0" fontId="9" fillId="0" borderId="1" xfId="0" applyFont="1" applyBorder="1" applyAlignment="1">
      <alignment horizontal="left"/>
    </xf>
    <xf numFmtId="0" fontId="10" fillId="0" borderId="1" xfId="0" applyFont="1" applyBorder="1"/>
    <xf numFmtId="0" fontId="6" fillId="0" borderId="1" xfId="0" applyFont="1" applyBorder="1" applyAlignment="1">
      <alignment horizontal="left" vertical="center"/>
    </xf>
    <xf numFmtId="0" fontId="6" fillId="3" borderId="5" xfId="0" applyFont="1" applyFill="1" applyBorder="1" applyAlignment="1">
      <alignment horizontal="center" vertical="center"/>
    </xf>
    <xf numFmtId="0" fontId="6" fillId="0" borderId="8" xfId="0" applyFont="1" applyBorder="1" applyAlignment="1">
      <alignment horizontal="center" vertical="center" wrapText="1"/>
    </xf>
    <xf numFmtId="0" fontId="1" fillId="0" borderId="0" xfId="0" applyFont="1" applyAlignment="1">
      <alignment horizontal="center" vertical="center"/>
    </xf>
    <xf numFmtId="0" fontId="2" fillId="0" borderId="0" xfId="0" applyFont="1" applyAlignment="1">
      <alignment horizontal="left"/>
    </xf>
    <xf numFmtId="0" fontId="7" fillId="0" borderId="0" xfId="0" applyFont="1" applyAlignment="1">
      <alignment horizontal="left"/>
    </xf>
    <xf numFmtId="0" fontId="6" fillId="0" borderId="0" xfId="0" applyFont="1" applyAlignment="1">
      <alignment horizontal="left"/>
    </xf>
    <xf numFmtId="0" fontId="8" fillId="0" borderId="0" xfId="0" applyFont="1" applyAlignment="1">
      <alignment horizontal="left"/>
    </xf>
    <xf numFmtId="0" fontId="18" fillId="0" borderId="0" xfId="0" applyFont="1" applyAlignment="1">
      <alignment horizontal="center" vertical="top"/>
    </xf>
    <xf numFmtId="0" fontId="11" fillId="5" borderId="47" xfId="0" applyFont="1" applyFill="1" applyBorder="1" applyAlignment="1">
      <alignment horizontal="right"/>
    </xf>
    <xf numFmtId="0" fontId="10" fillId="0" borderId="48" xfId="0" applyFont="1" applyBorder="1"/>
    <xf numFmtId="0" fontId="7" fillId="0" borderId="0" xfId="0" applyFont="1" applyAlignment="1">
      <alignment horizontal="left" wrapText="1"/>
    </xf>
    <xf numFmtId="0" fontId="6" fillId="0" borderId="0" xfId="0" applyFont="1" applyAlignment="1">
      <alignment horizontal="center" vertical="center"/>
    </xf>
    <xf numFmtId="0" fontId="11" fillId="0" borderId="0" xfId="0" applyFont="1" applyAlignment="1">
      <alignment horizontal="center" vertical="center"/>
    </xf>
    <xf numFmtId="0" fontId="24" fillId="0" borderId="5" xfId="0" applyFont="1" applyBorder="1" applyAlignment="1">
      <alignment horizontal="center" wrapText="1"/>
    </xf>
    <xf numFmtId="0" fontId="10" fillId="0" borderId="49" xfId="0" applyFont="1" applyBorder="1"/>
    <xf numFmtId="0" fontId="6" fillId="0" borderId="17" xfId="0" applyFont="1" applyBorder="1" applyAlignment="1">
      <alignment horizontal="left" vertical="top" wrapText="1"/>
    </xf>
    <xf numFmtId="0" fontId="11" fillId="4" borderId="4" xfId="0" applyFont="1" applyFill="1" applyBorder="1" applyAlignment="1">
      <alignment horizontal="center" vertical="center"/>
    </xf>
    <xf numFmtId="0" fontId="6" fillId="0" borderId="5" xfId="0" applyFont="1" applyBorder="1" applyAlignment="1">
      <alignment horizontal="center" vertical="center" wrapText="1"/>
    </xf>
    <xf numFmtId="0" fontId="12" fillId="0" borderId="25" xfId="0" applyFont="1" applyBorder="1" applyAlignment="1">
      <alignment horizontal="right" vertical="center" wrapText="1"/>
    </xf>
    <xf numFmtId="0" fontId="19" fillId="0" borderId="0" xfId="0" applyFont="1" applyAlignment="1">
      <alignment horizontal="center" vertical="center"/>
    </xf>
    <xf numFmtId="0" fontId="11" fillId="4" borderId="52" xfId="0" applyFont="1" applyFill="1" applyBorder="1" applyAlignment="1">
      <alignment horizontal="center" vertical="center"/>
    </xf>
    <xf numFmtId="0" fontId="10" fillId="0" borderId="52" xfId="0" applyFont="1" applyBorder="1"/>
    <xf numFmtId="0" fontId="6" fillId="0" borderId="31" xfId="0" applyFont="1" applyBorder="1" applyAlignment="1">
      <alignment horizontal="center" vertical="center" wrapText="1"/>
    </xf>
    <xf numFmtId="0" fontId="10" fillId="0" borderId="67" xfId="0" applyFont="1" applyBorder="1"/>
    <xf numFmtId="0" fontId="10" fillId="0" borderId="24" xfId="0" applyFont="1" applyBorder="1"/>
    <xf numFmtId="0" fontId="10" fillId="0" borderId="28" xfId="0" applyFont="1" applyBorder="1"/>
    <xf numFmtId="0" fontId="10" fillId="0" borderId="50" xfId="0" applyFont="1" applyBorder="1"/>
    <xf numFmtId="0" fontId="6" fillId="0" borderId="16" xfId="0" applyFont="1" applyBorder="1" applyAlignment="1">
      <alignment horizontal="center" vertical="center" wrapText="1"/>
    </xf>
    <xf numFmtId="0" fontId="6" fillId="0" borderId="71" xfId="0" applyFont="1" applyBorder="1" applyAlignment="1">
      <alignment horizontal="center" vertical="center"/>
    </xf>
    <xf numFmtId="0" fontId="10" fillId="0" borderId="76" xfId="0" applyFont="1" applyBorder="1"/>
    <xf numFmtId="0" fontId="6" fillId="0" borderId="72" xfId="0" applyFont="1" applyBorder="1" applyAlignment="1">
      <alignment horizontal="center" vertical="center" wrapText="1"/>
    </xf>
    <xf numFmtId="0" fontId="10" fillId="0" borderId="77" xfId="0" applyFont="1" applyBorder="1"/>
    <xf numFmtId="0" fontId="6" fillId="0" borderId="88" xfId="0" applyFont="1" applyBorder="1" applyAlignment="1">
      <alignment horizontal="center" vertical="center"/>
    </xf>
    <xf numFmtId="0" fontId="6" fillId="0" borderId="113" xfId="0" applyFont="1" applyBorder="1" applyAlignment="1">
      <alignment horizontal="center" vertical="center"/>
    </xf>
    <xf numFmtId="0" fontId="6" fillId="0" borderId="25" xfId="0" applyFont="1" applyBorder="1" applyAlignment="1">
      <alignment horizontal="center" vertical="center" wrapText="1"/>
    </xf>
    <xf numFmtId="0" fontId="6" fillId="0" borderId="34" xfId="0" applyFont="1" applyBorder="1" applyAlignment="1">
      <alignment horizontal="center"/>
    </xf>
    <xf numFmtId="0" fontId="10" fillId="0" borderId="68" xfId="0" applyFont="1" applyBorder="1"/>
    <xf numFmtId="0" fontId="30" fillId="0" borderId="0" xfId="0" applyFont="1" applyAlignment="1">
      <alignment horizontal="left"/>
    </xf>
    <xf numFmtId="0" fontId="11" fillId="4" borderId="56" xfId="0" applyFont="1" applyFill="1" applyBorder="1" applyAlignment="1">
      <alignment horizontal="center" vertical="center"/>
    </xf>
    <xf numFmtId="0" fontId="10" fillId="0" borderId="58" xfId="0" applyFont="1" applyBorder="1"/>
    <xf numFmtId="0" fontId="10" fillId="0" borderId="59" xfId="0" applyFont="1" applyBorder="1"/>
    <xf numFmtId="0" fontId="6" fillId="0" borderId="60" xfId="0" applyFont="1" applyBorder="1" applyAlignment="1">
      <alignment horizontal="center" vertical="center" wrapText="1"/>
    </xf>
    <xf numFmtId="0" fontId="10" fillId="0" borderId="62" xfId="0" applyFont="1" applyBorder="1"/>
    <xf numFmtId="0" fontId="6" fillId="0" borderId="60" xfId="0" applyFont="1" applyBorder="1" applyAlignment="1">
      <alignment horizontal="center" vertical="center"/>
    </xf>
    <xf numFmtId="0" fontId="10" fillId="0" borderId="66" xfId="0" applyFont="1" applyBorder="1"/>
    <xf numFmtId="0" fontId="11" fillId="5" borderId="41" xfId="0" applyFont="1" applyFill="1" applyBorder="1" applyAlignment="1">
      <alignment horizontal="right"/>
    </xf>
    <xf numFmtId="0" fontId="10" fillId="0" borderId="69" xfId="0" applyFont="1" applyBorder="1"/>
    <xf numFmtId="0" fontId="7" fillId="0" borderId="5" xfId="0" applyFont="1" applyBorder="1" applyAlignment="1">
      <alignment horizontal="left" wrapText="1"/>
    </xf>
    <xf numFmtId="0" fontId="10" fillId="0" borderId="49" xfId="0" applyFont="1" applyBorder="1" applyAlignment="1">
      <alignment horizontal="left"/>
    </xf>
    <xf numFmtId="0" fontId="10" fillId="0" borderId="6" xfId="0" applyFont="1" applyBorder="1" applyAlignment="1">
      <alignment horizontal="left"/>
    </xf>
    <xf numFmtId="0" fontId="10" fillId="0" borderId="53" xfId="0" applyFont="1" applyBorder="1"/>
    <xf numFmtId="0" fontId="6" fillId="0" borderId="83" xfId="0" applyFont="1" applyBorder="1" applyAlignment="1">
      <alignment horizontal="center" vertical="center"/>
    </xf>
    <xf numFmtId="0" fontId="6" fillId="0" borderId="76" xfId="0" applyFont="1" applyBorder="1" applyAlignment="1">
      <alignment horizontal="center" vertical="center"/>
    </xf>
    <xf numFmtId="0" fontId="6" fillId="0" borderId="45" xfId="0" applyFont="1" applyBorder="1" applyAlignment="1">
      <alignment horizontal="center" vertical="center" wrapText="1"/>
    </xf>
    <xf numFmtId="0" fontId="10" fillId="0" borderId="29" xfId="0" applyFont="1" applyBorder="1"/>
    <xf numFmtId="0" fontId="6" fillId="0" borderId="75" xfId="0" applyFont="1" applyBorder="1" applyAlignment="1">
      <alignment horizontal="center" vertical="center"/>
    </xf>
    <xf numFmtId="0" fontId="6" fillId="0" borderId="84" xfId="0" applyFont="1" applyBorder="1" applyAlignment="1">
      <alignment horizontal="center" vertical="center"/>
    </xf>
    <xf numFmtId="0" fontId="6" fillId="0" borderId="80" xfId="0" applyFont="1" applyBorder="1" applyAlignment="1">
      <alignment horizontal="center" vertical="center"/>
    </xf>
    <xf numFmtId="0" fontId="7" fillId="0" borderId="49" xfId="0" applyFont="1" applyBorder="1" applyAlignment="1">
      <alignment horizontal="left" wrapText="1"/>
    </xf>
    <xf numFmtId="0" fontId="6" fillId="0" borderId="77"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94" xfId="0" applyFont="1" applyBorder="1" applyAlignment="1">
      <alignment horizontal="center" vertical="center" wrapText="1"/>
    </xf>
    <xf numFmtId="0" fontId="6" fillId="0" borderId="115" xfId="0" applyFont="1" applyBorder="1" applyAlignment="1">
      <alignment horizontal="left" vertical="center" wrapText="1"/>
    </xf>
    <xf numFmtId="0" fontId="6" fillId="0" borderId="67" xfId="0" applyFont="1" applyBorder="1" applyAlignment="1">
      <alignment horizontal="left" vertical="center" wrapText="1"/>
    </xf>
    <xf numFmtId="0" fontId="6" fillId="0" borderId="110" xfId="0" applyFont="1" applyBorder="1" applyAlignment="1">
      <alignment horizontal="left" vertical="center" wrapText="1"/>
    </xf>
    <xf numFmtId="0" fontId="11" fillId="4" borderId="116" xfId="0" applyFont="1" applyFill="1" applyBorder="1" applyAlignment="1">
      <alignment horizontal="center" vertical="center"/>
    </xf>
    <xf numFmtId="0" fontId="11" fillId="4" borderId="117" xfId="0" applyFont="1" applyFill="1" applyBorder="1" applyAlignment="1">
      <alignment horizontal="center" vertical="center"/>
    </xf>
    <xf numFmtId="0" fontId="11" fillId="4" borderId="118" xfId="0" applyFont="1" applyFill="1" applyBorder="1" applyAlignment="1">
      <alignment horizontal="center" vertical="center"/>
    </xf>
    <xf numFmtId="0" fontId="40" fillId="0" borderId="72" xfId="0" applyFont="1" applyBorder="1" applyAlignment="1">
      <alignment horizontal="left" vertical="top" wrapText="1"/>
    </xf>
    <xf numFmtId="0" fontId="40" fillId="0" borderId="77" xfId="0" applyFont="1" applyBorder="1" applyAlignment="1">
      <alignment horizontal="left" vertical="top" wrapText="1"/>
    </xf>
    <xf numFmtId="0" fontId="6" fillId="0" borderId="90" xfId="0" applyFont="1" applyBorder="1" applyAlignment="1">
      <alignment horizontal="left" vertical="top" wrapText="1"/>
    </xf>
    <xf numFmtId="0" fontId="6" fillId="0" borderId="94" xfId="0" applyFont="1" applyBorder="1" applyAlignment="1">
      <alignment horizontal="left" vertical="top" wrapText="1"/>
    </xf>
    <xf numFmtId="0" fontId="6" fillId="0" borderId="67" xfId="0" applyFont="1" applyBorder="1" applyAlignment="1">
      <alignment horizontal="center" vertical="center" wrapText="1"/>
    </xf>
    <xf numFmtId="0" fontId="6" fillId="0" borderId="15" xfId="0" applyFont="1" applyBorder="1" applyAlignment="1">
      <alignment horizontal="center"/>
    </xf>
    <xf numFmtId="0" fontId="10" fillId="0" borderId="54" xfId="0" applyFont="1" applyBorder="1"/>
    <xf numFmtId="0" fontId="6" fillId="0" borderId="19" xfId="0" applyFont="1" applyBorder="1" applyAlignment="1">
      <alignment horizontal="center"/>
    </xf>
    <xf numFmtId="0" fontId="49" fillId="0" borderId="5" xfId="0" applyFont="1" applyBorder="1" applyAlignment="1">
      <alignment horizontal="center" wrapText="1"/>
    </xf>
    <xf numFmtId="0" fontId="51" fillId="0" borderId="49" xfId="0" applyFont="1" applyBorder="1"/>
    <xf numFmtId="0" fontId="51" fillId="0" borderId="6" xfId="0" applyFont="1" applyBorder="1"/>
    <xf numFmtId="0" fontId="47" fillId="0" borderId="60" xfId="0" applyFont="1" applyBorder="1" applyAlignment="1">
      <alignment horizontal="center" vertical="center"/>
    </xf>
    <xf numFmtId="0" fontId="51" fillId="0" borderId="62" xfId="0" applyFont="1" applyBorder="1"/>
    <xf numFmtId="0" fontId="47" fillId="0" borderId="17" xfId="0" applyFont="1" applyBorder="1" applyAlignment="1">
      <alignment horizontal="center" vertical="center" wrapText="1"/>
    </xf>
    <xf numFmtId="0" fontId="51" fillId="0" borderId="39" xfId="0" applyFont="1" applyBorder="1"/>
    <xf numFmtId="0" fontId="52" fillId="4" borderId="34" xfId="0" applyFont="1" applyFill="1" applyBorder="1" applyAlignment="1">
      <alignment horizontal="center" vertical="center"/>
    </xf>
    <xf numFmtId="0" fontId="51" fillId="0" borderId="70" xfId="0" applyFont="1" applyBorder="1"/>
    <xf numFmtId="0" fontId="47" fillId="0" borderId="60" xfId="0" applyFont="1" applyBorder="1" applyAlignment="1">
      <alignment horizontal="center" vertical="center" wrapText="1"/>
    </xf>
    <xf numFmtId="0" fontId="52" fillId="5" borderId="0" xfId="0" applyFont="1" applyFill="1" applyAlignment="1">
      <alignment horizontal="right"/>
    </xf>
    <xf numFmtId="0" fontId="51" fillId="0" borderId="69" xfId="0" applyFont="1" applyBorder="1"/>
    <xf numFmtId="0" fontId="49" fillId="0" borderId="0" xfId="0" applyFont="1" applyAlignment="1">
      <alignment horizontal="left" wrapText="1"/>
    </xf>
    <xf numFmtId="0" fontId="47" fillId="0" borderId="0" xfId="0" applyFont="1" applyAlignment="1">
      <alignment horizontal="center" vertical="center"/>
    </xf>
    <xf numFmtId="0" fontId="52" fillId="0" borderId="0" xfId="0" applyFont="1" applyAlignment="1">
      <alignment horizontal="center" vertical="center"/>
    </xf>
    <xf numFmtId="0" fontId="47" fillId="0" borderId="34" xfId="0" applyFont="1" applyBorder="1" applyAlignment="1">
      <alignment horizontal="center"/>
    </xf>
    <xf numFmtId="0" fontId="51" fillId="0" borderId="66" xfId="0" applyFont="1" applyBorder="1"/>
    <xf numFmtId="0" fontId="51" fillId="0" borderId="24" xfId="0" applyFont="1" applyBorder="1"/>
    <xf numFmtId="0" fontId="52" fillId="4" borderId="65" xfId="0" applyFont="1" applyFill="1" applyBorder="1" applyAlignment="1">
      <alignment horizontal="center" vertical="center"/>
    </xf>
    <xf numFmtId="0" fontId="51" fillId="0" borderId="67" xfId="0" applyFont="1" applyBorder="1"/>
    <xf numFmtId="0" fontId="51" fillId="0" borderId="68" xfId="0" applyFont="1" applyBorder="1"/>
    <xf numFmtId="0" fontId="47" fillId="0" borderId="32" xfId="0" applyFont="1" applyBorder="1" applyAlignment="1">
      <alignment horizontal="center" vertical="center" wrapText="1"/>
    </xf>
    <xf numFmtId="0" fontId="51" fillId="0" borderId="3" xfId="0" applyFont="1" applyBorder="1"/>
    <xf numFmtId="0" fontId="51" fillId="0" borderId="28" xfId="0" applyFont="1" applyBorder="1"/>
    <xf numFmtId="0" fontId="51" fillId="0" borderId="52" xfId="0" applyFont="1" applyBorder="1"/>
    <xf numFmtId="0" fontId="47" fillId="0" borderId="24" xfId="0" applyFont="1" applyBorder="1" applyAlignment="1">
      <alignment horizontal="center" vertical="center"/>
    </xf>
    <xf numFmtId="0" fontId="47" fillId="0" borderId="24" xfId="0" applyFont="1" applyBorder="1" applyAlignment="1">
      <alignment horizontal="center" vertical="center" wrapText="1"/>
    </xf>
    <xf numFmtId="0" fontId="52" fillId="4" borderId="52" xfId="0" applyFont="1" applyFill="1" applyBorder="1" applyAlignment="1">
      <alignment horizontal="center" vertical="center"/>
    </xf>
    <xf numFmtId="0" fontId="47" fillId="0" borderId="67" xfId="0" applyFont="1" applyBorder="1" applyAlignment="1">
      <alignment horizontal="center" vertical="center" wrapText="1"/>
    </xf>
    <xf numFmtId="0" fontId="47" fillId="0" borderId="16" xfId="0" applyFont="1" applyBorder="1" applyAlignment="1">
      <alignment horizontal="center" vertical="center"/>
    </xf>
    <xf numFmtId="0" fontId="51" fillId="0" borderId="12" xfId="0" applyFont="1" applyBorder="1"/>
    <xf numFmtId="0" fontId="51" fillId="0" borderId="20" xfId="0" applyFont="1" applyBorder="1"/>
    <xf numFmtId="0" fontId="47" fillId="0" borderId="65" xfId="0" applyFont="1" applyBorder="1" applyAlignment="1">
      <alignment horizontal="center" vertical="center" wrapText="1"/>
    </xf>
    <xf numFmtId="0" fontId="47" fillId="0" borderId="19" xfId="0" applyFont="1" applyBorder="1" applyAlignment="1">
      <alignment horizontal="center" vertical="center"/>
    </xf>
    <xf numFmtId="0" fontId="51" fillId="0" borderId="15" xfId="0" applyFont="1" applyBorder="1"/>
    <xf numFmtId="0" fontId="51" fillId="0" borderId="22" xfId="0" applyFont="1" applyBorder="1"/>
    <xf numFmtId="0" fontId="47" fillId="0" borderId="100" xfId="0" applyFont="1" applyBorder="1" applyAlignment="1">
      <alignment horizontal="center" vertical="center"/>
    </xf>
    <xf numFmtId="0" fontId="47" fillId="0" borderId="103" xfId="0" applyFont="1" applyBorder="1" applyAlignment="1">
      <alignment horizontal="center" vertical="center"/>
    </xf>
    <xf numFmtId="0" fontId="47" fillId="0" borderId="107" xfId="0" applyFont="1" applyBorder="1" applyAlignment="1">
      <alignment horizontal="center" vertical="center"/>
    </xf>
    <xf numFmtId="0" fontId="47" fillId="0" borderId="101" xfId="0" applyFont="1" applyBorder="1" applyAlignment="1">
      <alignment horizontal="center" vertical="center" wrapText="1"/>
    </xf>
    <xf numFmtId="0" fontId="47" fillId="0" borderId="66" xfId="0" applyFont="1" applyBorder="1" applyAlignment="1">
      <alignment horizontal="center" vertical="center" wrapText="1"/>
    </xf>
    <xf numFmtId="0" fontId="47" fillId="0" borderId="108" xfId="0" applyFont="1" applyBorder="1" applyAlignment="1">
      <alignment horizontal="center" vertical="center" wrapText="1"/>
    </xf>
    <xf numFmtId="0" fontId="52" fillId="4" borderId="92" xfId="0" applyFont="1" applyFill="1" applyBorder="1" applyAlignment="1">
      <alignment horizontal="center" vertical="center"/>
    </xf>
    <xf numFmtId="0" fontId="52" fillId="4" borderId="105" xfId="0" applyFont="1" applyFill="1" applyBorder="1" applyAlignment="1">
      <alignment horizontal="center" vertical="center"/>
    </xf>
    <xf numFmtId="0" fontId="52" fillId="4" borderId="97" xfId="0" applyFont="1" applyFill="1" applyBorder="1" applyAlignment="1">
      <alignment horizontal="center" vertical="center"/>
    </xf>
    <xf numFmtId="0" fontId="47" fillId="0" borderId="102" xfId="0" applyFont="1" applyBorder="1" applyAlignment="1">
      <alignment horizontal="center" vertical="center" wrapText="1"/>
    </xf>
    <xf numFmtId="0" fontId="47" fillId="0" borderId="106" xfId="0" applyFont="1" applyBorder="1" applyAlignment="1">
      <alignment horizontal="center" vertical="center" wrapText="1"/>
    </xf>
    <xf numFmtId="0" fontId="47" fillId="0" borderId="109" xfId="0" applyFont="1" applyBorder="1" applyAlignment="1">
      <alignment horizontal="center" vertical="center" wrapText="1"/>
    </xf>
    <xf numFmtId="0" fontId="47" fillId="0" borderId="75" xfId="0" applyFont="1" applyBorder="1" applyAlignment="1">
      <alignment horizontal="center" vertical="center"/>
    </xf>
    <xf numFmtId="0" fontId="47" fillId="0" borderId="84" xfId="0" applyFont="1" applyBorder="1" applyAlignment="1">
      <alignment horizontal="center" vertical="center"/>
    </xf>
    <xf numFmtId="0" fontId="47" fillId="0" borderId="80" xfId="0" applyFont="1" applyBorder="1" applyAlignment="1">
      <alignment horizontal="center" vertical="center"/>
    </xf>
    <xf numFmtId="0" fontId="51" fillId="0" borderId="103" xfId="0" applyFont="1" applyBorder="1"/>
    <xf numFmtId="0" fontId="51" fillId="0" borderId="107" xfId="0" applyFont="1" applyBorder="1"/>
    <xf numFmtId="0" fontId="51" fillId="0" borderId="110" xfId="0" applyFont="1" applyBorder="1"/>
    <xf numFmtId="0" fontId="51" fillId="0" borderId="111" xfId="0" applyFont="1" applyBorder="1"/>
    <xf numFmtId="0" fontId="51" fillId="0" borderId="12" xfId="0" applyFont="1" applyBorder="1" applyAlignment="1">
      <alignment horizontal="center" vertical="center" wrapText="1"/>
    </xf>
    <xf numFmtId="0" fontId="51" fillId="0" borderId="112" xfId="0" applyFont="1" applyBorder="1" applyAlignment="1">
      <alignment horizontal="center" vertical="center" wrapText="1"/>
    </xf>
    <xf numFmtId="0" fontId="51" fillId="0" borderId="71" xfId="0" applyFont="1" applyBorder="1" applyAlignment="1">
      <alignment horizontal="center" vertical="center"/>
    </xf>
    <xf numFmtId="0" fontId="51" fillId="0" borderId="76" xfId="0" applyFont="1" applyBorder="1" applyAlignment="1">
      <alignment horizontal="center" vertical="center"/>
    </xf>
    <xf numFmtId="0" fontId="51" fillId="0" borderId="72" xfId="0" applyFont="1" applyBorder="1" applyAlignment="1">
      <alignment horizontal="center" vertical="center" wrapText="1"/>
    </xf>
    <xf numFmtId="0" fontId="51" fillId="0" borderId="94" xfId="0" applyFont="1" applyBorder="1" applyAlignment="1">
      <alignment horizontal="center" vertical="center" wrapText="1"/>
    </xf>
    <xf numFmtId="0" fontId="51" fillId="6" borderId="92" xfId="0" applyFont="1" applyFill="1" applyBorder="1" applyAlignment="1">
      <alignment horizontal="center"/>
    </xf>
    <xf numFmtId="0" fontId="51" fillId="6" borderId="97" xfId="0" applyFont="1" applyFill="1" applyBorder="1" applyAlignment="1">
      <alignment horizontal="center"/>
    </xf>
    <xf numFmtId="0" fontId="47" fillId="0" borderId="87" xfId="0" applyFont="1" applyBorder="1" applyAlignment="1">
      <alignment horizontal="center" vertical="center" wrapText="1"/>
    </xf>
    <xf numFmtId="0" fontId="51" fillId="0" borderId="98" xfId="0" applyFont="1" applyBorder="1"/>
    <xf numFmtId="0" fontId="47" fillId="0" borderId="93" xfId="0" applyFont="1" applyBorder="1" applyAlignment="1">
      <alignment horizontal="center" vertical="center"/>
    </xf>
    <xf numFmtId="0" fontId="47" fillId="0" borderId="99" xfId="0" applyFont="1" applyBorder="1" applyAlignment="1">
      <alignment horizontal="center" vertical="center"/>
    </xf>
    <xf numFmtId="0" fontId="47" fillId="0" borderId="12" xfId="0" applyFont="1" applyBorder="1" applyAlignment="1">
      <alignment horizontal="center" vertical="center"/>
    </xf>
    <xf numFmtId="0" fontId="47" fillId="0" borderId="3" xfId="0" applyFont="1" applyBorder="1" applyAlignment="1">
      <alignment horizontal="center" vertical="center" wrapText="1"/>
    </xf>
    <xf numFmtId="0" fontId="52" fillId="4" borderId="24" xfId="0" applyFont="1" applyFill="1" applyBorder="1" applyAlignment="1">
      <alignment horizontal="center" vertical="center"/>
    </xf>
    <xf numFmtId="0" fontId="47" fillId="0" borderId="15" xfId="0" applyFont="1" applyBorder="1" applyAlignment="1">
      <alignment horizontal="center" vertical="center"/>
    </xf>
    <xf numFmtId="0" fontId="47" fillId="0" borderId="71" xfId="0" applyFont="1" applyBorder="1" applyAlignment="1">
      <alignment horizontal="center" vertical="center"/>
    </xf>
    <xf numFmtId="0" fontId="51" fillId="0" borderId="83" xfId="0" applyFont="1" applyBorder="1"/>
    <xf numFmtId="0" fontId="51" fillId="0" borderId="76" xfId="0" applyFont="1" applyBorder="1"/>
    <xf numFmtId="0" fontId="47" fillId="0" borderId="72" xfId="0" applyFont="1" applyBorder="1" applyAlignment="1">
      <alignment horizontal="center" vertical="center" wrapText="1"/>
    </xf>
    <xf numFmtId="0" fontId="51" fillId="0" borderId="77" xfId="0" applyFont="1" applyBorder="1"/>
    <xf numFmtId="0" fontId="52" fillId="4" borderId="72" xfId="0" applyFont="1" applyFill="1" applyBorder="1" applyAlignment="1">
      <alignment horizontal="center" vertical="center"/>
    </xf>
    <xf numFmtId="0" fontId="51" fillId="0" borderId="84" xfId="0" applyFont="1" applyBorder="1"/>
    <xf numFmtId="0" fontId="51" fillId="0" borderId="80" xfId="0" applyFont="1" applyBorder="1"/>
    <xf numFmtId="0" fontId="47" fillId="0" borderId="88" xfId="0" applyFont="1" applyBorder="1" applyAlignment="1">
      <alignment horizontal="center" vertical="center"/>
    </xf>
    <xf numFmtId="0" fontId="47" fillId="0" borderId="89" xfId="0" applyFont="1" applyBorder="1" applyAlignment="1">
      <alignment horizontal="center" vertical="center"/>
    </xf>
    <xf numFmtId="0" fontId="50" fillId="0" borderId="1" xfId="0" applyFont="1" applyBorder="1" applyAlignment="1">
      <alignment horizontal="left"/>
    </xf>
    <xf numFmtId="0" fontId="51" fillId="0" borderId="1" xfId="0" applyFont="1" applyBorder="1"/>
    <xf numFmtId="0" fontId="47" fillId="0" borderId="1" xfId="0" applyFont="1" applyBorder="1" applyAlignment="1">
      <alignment horizontal="left" vertical="center"/>
    </xf>
    <xf numFmtId="0" fontId="47" fillId="0" borderId="71" xfId="0" applyFont="1" applyBorder="1" applyAlignment="1">
      <alignment horizontal="center" vertical="center" wrapText="1"/>
    </xf>
    <xf numFmtId="0" fontId="47" fillId="3" borderId="73" xfId="0" applyFont="1" applyFill="1" applyBorder="1" applyAlignment="1">
      <alignment horizontal="center" vertical="center"/>
    </xf>
    <xf numFmtId="0" fontId="51" fillId="0" borderId="74" xfId="0" applyFont="1" applyBorder="1"/>
    <xf numFmtId="0" fontId="47" fillId="3" borderId="72" xfId="0" applyFont="1" applyFill="1" applyBorder="1" applyAlignment="1">
      <alignment horizontal="center" vertical="center" wrapText="1"/>
    </xf>
    <xf numFmtId="0" fontId="47" fillId="3" borderId="75" xfId="0" applyFont="1" applyFill="1" applyBorder="1" applyAlignment="1">
      <alignment horizontal="center" vertical="center"/>
    </xf>
    <xf numFmtId="0" fontId="47" fillId="0" borderId="78" xfId="0" applyFont="1" applyBorder="1" applyAlignment="1">
      <alignment horizontal="center" vertical="center" wrapText="1"/>
    </xf>
    <xf numFmtId="0" fontId="51" fillId="0" borderId="79" xfId="0" applyFont="1" applyBorder="1"/>
    <xf numFmtId="0" fontId="50" fillId="0" borderId="0" xfId="0" applyFont="1" applyAlignment="1">
      <alignment horizontal="left"/>
    </xf>
    <xf numFmtId="0" fontId="47" fillId="0" borderId="0" xfId="0" applyFont="1" applyAlignment="1">
      <alignment horizontal="left" vertical="center"/>
    </xf>
    <xf numFmtId="0" fontId="41" fillId="0" borderId="0" xfId="0" applyFont="1" applyAlignment="1">
      <alignment horizontal="center" vertical="center"/>
    </xf>
    <xf numFmtId="0" fontId="42" fillId="0" borderId="0" xfId="0" applyFont="1" applyAlignment="1">
      <alignment horizontal="left"/>
    </xf>
    <xf numFmtId="0" fontId="46" fillId="0" borderId="0" xfId="0" applyFont="1" applyAlignment="1">
      <alignment horizontal="left"/>
    </xf>
    <xf numFmtId="0" fontId="47" fillId="0" borderId="0" xfId="0" applyFont="1" applyAlignment="1">
      <alignment horizontal="left"/>
    </xf>
    <xf numFmtId="0" fontId="48" fillId="0" borderId="0" xfId="0" applyFont="1" applyAlignment="1">
      <alignment horizontal="left"/>
    </xf>
    <xf numFmtId="0" fontId="12" fillId="0" borderId="67" xfId="0" applyFont="1" applyBorder="1" applyAlignment="1">
      <alignment horizontal="center" vertical="center"/>
    </xf>
    <xf numFmtId="0" fontId="12" fillId="0" borderId="9" xfId="0" applyFont="1" applyBorder="1" applyAlignment="1">
      <alignment horizontal="center" vertical="center"/>
    </xf>
    <xf numFmtId="0" fontId="6" fillId="0" borderId="104" xfId="0" applyFont="1" applyBorder="1" applyAlignment="1">
      <alignment horizontal="right" vertical="center" wrapText="1"/>
    </xf>
    <xf numFmtId="0" fontId="12" fillId="0" borderId="104" xfId="0" applyFont="1" applyBorder="1" applyAlignment="1">
      <alignment horizontal="center" vertical="center"/>
    </xf>
    <xf numFmtId="0" fontId="11" fillId="4" borderId="48" xfId="0" applyFont="1" applyFill="1" applyBorder="1" applyAlignment="1">
      <alignment horizontal="center" vertical="center"/>
    </xf>
    <xf numFmtId="0" fontId="11" fillId="4" borderId="63" xfId="0" applyFont="1" applyFill="1" applyBorder="1" applyAlignment="1">
      <alignment horizontal="center" vertical="center"/>
    </xf>
    <xf numFmtId="0" fontId="6" fillId="0" borderId="60" xfId="0" applyFont="1" applyBorder="1" applyAlignment="1">
      <alignment horizontal="center" vertical="top" wrapText="1"/>
    </xf>
    <xf numFmtId="0" fontId="6" fillId="0" borderId="66" xfId="0" applyFont="1" applyBorder="1" applyAlignment="1">
      <alignment horizontal="center" vertical="top" wrapText="1"/>
    </xf>
    <xf numFmtId="0" fontId="6" fillId="0" borderId="62" xfId="0" applyFont="1" applyBorder="1" applyAlignment="1">
      <alignment horizontal="center" vertical="top" wrapText="1"/>
    </xf>
    <xf numFmtId="0" fontId="6" fillId="0" borderId="47" xfId="0" applyFont="1" applyBorder="1" applyAlignment="1">
      <alignment horizontal="left" vertical="center" wrapText="1"/>
    </xf>
    <xf numFmtId="0" fontId="10" fillId="0" borderId="44" xfId="0" applyFont="1" applyBorder="1" applyAlignment="1">
      <alignment horizontal="left"/>
    </xf>
    <xf numFmtId="0" fontId="10" fillId="0" borderId="46" xfId="0" applyFont="1" applyBorder="1" applyAlignment="1">
      <alignment horizontal="left"/>
    </xf>
    <xf numFmtId="0" fontId="10" fillId="0" borderId="117" xfId="0" applyFont="1" applyBorder="1"/>
    <xf numFmtId="0" fontId="10" fillId="0" borderId="118" xfId="0" applyFont="1" applyBorder="1"/>
    <xf numFmtId="0" fontId="10" fillId="0" borderId="119" xfId="0" applyFont="1" applyBorder="1"/>
    <xf numFmtId="0" fontId="6" fillId="3" borderId="9" xfId="0" applyFont="1" applyFill="1" applyBorder="1" applyAlignment="1">
      <alignment horizontal="center" vertical="center" wrapText="1"/>
    </xf>
    <xf numFmtId="0" fontId="9" fillId="2" borderId="11" xfId="0" applyFont="1" applyFill="1" applyBorder="1" applyAlignment="1">
      <alignment horizontal="center" vertical="center"/>
    </xf>
    <xf numFmtId="0" fontId="12" fillId="0" borderId="51" xfId="0" applyFont="1" applyBorder="1" applyAlignment="1">
      <alignment horizontal="center"/>
    </xf>
    <xf numFmtId="0" fontId="12" fillId="0" borderId="5" xfId="0" applyFont="1" applyBorder="1" applyAlignment="1">
      <alignment horizontal="center"/>
    </xf>
    <xf numFmtId="0" fontId="12" fillId="0" borderId="8" xfId="0" applyFont="1" applyBorder="1" applyAlignment="1">
      <alignment horizontal="center"/>
    </xf>
    <xf numFmtId="0" fontId="6" fillId="0" borderId="65" xfId="0" applyFont="1" applyBorder="1" applyAlignment="1">
      <alignment horizontal="center" vertical="center" wrapText="1"/>
    </xf>
    <xf numFmtId="0" fontId="12" fillId="0" borderId="73" xfId="0" applyFont="1" applyBorder="1" applyAlignment="1">
      <alignment horizontal="center" vertical="center" wrapText="1"/>
    </xf>
    <xf numFmtId="0" fontId="12" fillId="0" borderId="78" xfId="0" applyFont="1" applyBorder="1" applyAlignment="1">
      <alignment horizontal="center" vertical="center" wrapText="1"/>
    </xf>
    <xf numFmtId="0" fontId="6" fillId="0" borderId="120" xfId="0" applyFont="1" applyBorder="1" applyAlignment="1">
      <alignment horizontal="center" vertical="center" wrapText="1"/>
    </xf>
    <xf numFmtId="0" fontId="10" fillId="0" borderId="121" xfId="0" applyFont="1" applyBorder="1"/>
    <xf numFmtId="0" fontId="12" fillId="0" borderId="27"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25" xfId="0" applyFont="1" applyBorder="1" applyAlignment="1">
      <alignment horizontal="center" vertical="center" wrapText="1"/>
    </xf>
    <xf numFmtId="0" fontId="12" fillId="0" borderId="3" xfId="0" applyFont="1" applyBorder="1" applyAlignment="1">
      <alignment horizontal="center" vertical="center"/>
    </xf>
    <xf numFmtId="0" fontId="10" fillId="0" borderId="122" xfId="0" applyFont="1" applyBorder="1"/>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8"/>
  <sheetViews>
    <sheetView workbookViewId="0">
      <selection activeCell="E56" sqref="E56"/>
    </sheetView>
  </sheetViews>
  <sheetFormatPr defaultColWidth="14.453125" defaultRowHeight="15" customHeight="1" x14ac:dyDescent="0.35"/>
  <cols>
    <col min="1" max="1" width="8.7265625" customWidth="1"/>
    <col min="2" max="2" width="38" customWidth="1"/>
    <col min="3" max="3" width="39.81640625" customWidth="1"/>
    <col min="4" max="4" width="19.26953125" customWidth="1"/>
    <col min="5" max="5" width="13.26953125" customWidth="1"/>
    <col min="6" max="6" width="46.26953125" customWidth="1"/>
    <col min="7" max="7" width="47.453125" customWidth="1"/>
    <col min="8" max="26" width="8.7265625" customWidth="1"/>
  </cols>
  <sheetData>
    <row r="1" spans="1:26" ht="14.25" customHeight="1" x14ac:dyDescent="0.35">
      <c r="A1" s="280" t="s">
        <v>0</v>
      </c>
      <c r="B1" s="226"/>
      <c r="C1" s="226"/>
      <c r="D1" s="226"/>
      <c r="E1" s="226"/>
      <c r="F1" s="226"/>
    </row>
    <row r="2" spans="1:26" ht="14.25" customHeight="1" x14ac:dyDescent="0.35">
      <c r="A2" s="281" t="s">
        <v>1</v>
      </c>
      <c r="B2" s="226"/>
      <c r="C2" s="226"/>
      <c r="D2" s="226"/>
      <c r="E2" s="226"/>
      <c r="F2" s="226"/>
      <c r="G2" s="226"/>
      <c r="H2" s="226"/>
      <c r="I2" s="226"/>
      <c r="J2" s="226"/>
    </row>
    <row r="3" spans="1:26" ht="14.25" customHeight="1" x14ac:dyDescent="0.35">
      <c r="A3" s="1" t="s">
        <v>2</v>
      </c>
      <c r="B3" s="2" t="s">
        <v>3</v>
      </c>
      <c r="C3" s="3"/>
      <c r="D3" s="3"/>
      <c r="E3" s="3"/>
      <c r="F3" s="3"/>
      <c r="G3" s="3"/>
      <c r="H3" s="3"/>
      <c r="I3" s="3"/>
      <c r="J3" s="3"/>
      <c r="K3" s="3"/>
      <c r="L3" s="3"/>
      <c r="M3" s="3"/>
      <c r="N3" s="4"/>
      <c r="O3" s="4"/>
      <c r="P3" s="4"/>
      <c r="Q3" s="4"/>
      <c r="R3" s="4"/>
      <c r="S3" s="4"/>
      <c r="T3" s="4"/>
      <c r="U3" s="4"/>
      <c r="V3" s="4"/>
      <c r="W3" s="4"/>
      <c r="X3" s="4"/>
      <c r="Y3" s="4"/>
      <c r="Z3" s="4"/>
    </row>
    <row r="4" spans="1:26" ht="10.5" customHeight="1" x14ac:dyDescent="0.35">
      <c r="A4" s="5"/>
      <c r="B4" s="282"/>
      <c r="C4" s="226"/>
      <c r="D4" s="226"/>
      <c r="E4" s="226"/>
      <c r="F4" s="226"/>
      <c r="G4" s="226"/>
      <c r="H4" s="226"/>
      <c r="I4" s="226"/>
      <c r="J4" s="226"/>
      <c r="K4" s="226"/>
      <c r="L4" s="226"/>
      <c r="M4" s="226"/>
    </row>
    <row r="5" spans="1:26" ht="1.5" customHeight="1" x14ac:dyDescent="0.35">
      <c r="A5" s="283"/>
      <c r="B5" s="226"/>
      <c r="C5" s="226"/>
      <c r="D5" s="226"/>
      <c r="E5" s="226"/>
      <c r="F5" s="226"/>
      <c r="G5" s="284"/>
      <c r="H5" s="226"/>
      <c r="I5" s="226"/>
      <c r="J5" s="226"/>
      <c r="K5" s="226"/>
      <c r="L5" s="226"/>
      <c r="M5" s="6"/>
    </row>
    <row r="6" spans="1:26" ht="14.25" hidden="1" customHeight="1" x14ac:dyDescent="0.35">
      <c r="A6" s="273" t="s">
        <v>4</v>
      </c>
      <c r="B6" s="226"/>
      <c r="C6" s="226"/>
      <c r="D6" s="226"/>
      <c r="E6" s="226"/>
      <c r="F6" s="226"/>
      <c r="G6" s="274"/>
      <c r="H6" s="226"/>
      <c r="I6" s="226"/>
      <c r="J6" s="226"/>
      <c r="K6" s="226"/>
      <c r="L6" s="226"/>
      <c r="M6" s="7"/>
    </row>
    <row r="7" spans="1:26" ht="14.25" hidden="1" customHeight="1" x14ac:dyDescent="0.35">
      <c r="A7" s="275" t="s">
        <v>5</v>
      </c>
      <c r="B7" s="276"/>
      <c r="C7" s="276"/>
      <c r="D7" s="276"/>
      <c r="E7" s="276"/>
      <c r="F7" s="276"/>
      <c r="G7" s="277"/>
      <c r="H7" s="276"/>
      <c r="I7" s="276"/>
      <c r="J7" s="276"/>
      <c r="K7" s="276"/>
      <c r="L7" s="276"/>
    </row>
    <row r="8" spans="1:26" ht="14.25" customHeight="1" x14ac:dyDescent="0.35">
      <c r="A8" s="8" t="s">
        <v>6</v>
      </c>
      <c r="B8" s="8" t="s">
        <v>7</v>
      </c>
      <c r="C8" s="8" t="s">
        <v>8</v>
      </c>
      <c r="D8" s="9" t="s">
        <v>9</v>
      </c>
      <c r="E8" s="8" t="s">
        <v>10</v>
      </c>
      <c r="F8" s="9" t="s">
        <v>11</v>
      </c>
      <c r="G8" s="8" t="s">
        <v>12</v>
      </c>
      <c r="H8" s="10"/>
    </row>
    <row r="9" spans="1:26" ht="111" customHeight="1" x14ac:dyDescent="0.35">
      <c r="A9" s="266" t="s">
        <v>13</v>
      </c>
      <c r="B9" s="266" t="s">
        <v>14</v>
      </c>
      <c r="C9" s="278" t="s">
        <v>15</v>
      </c>
      <c r="D9" s="218"/>
      <c r="E9" s="270"/>
      <c r="F9" s="271" t="s">
        <v>16</v>
      </c>
      <c r="G9" s="272"/>
    </row>
    <row r="10" spans="1:26" ht="94.5" customHeight="1" x14ac:dyDescent="0.35">
      <c r="A10" s="249"/>
      <c r="B10" s="249"/>
      <c r="C10" s="279" t="s">
        <v>17</v>
      </c>
      <c r="D10" s="251"/>
      <c r="E10" s="269"/>
      <c r="F10" s="269"/>
      <c r="G10" s="269"/>
    </row>
    <row r="11" spans="1:26" ht="70.5" customHeight="1" x14ac:dyDescent="0.35">
      <c r="A11" s="266" t="s">
        <v>18</v>
      </c>
      <c r="B11" s="266" t="s">
        <v>19</v>
      </c>
      <c r="C11" s="12" t="s">
        <v>20</v>
      </c>
      <c r="D11" s="13">
        <v>2</v>
      </c>
      <c r="E11" s="270"/>
      <c r="F11" s="271" t="s">
        <v>21</v>
      </c>
      <c r="G11" s="272"/>
    </row>
    <row r="12" spans="1:26" ht="94.5" customHeight="1" x14ac:dyDescent="0.35">
      <c r="A12" s="249"/>
      <c r="B12" s="249"/>
      <c r="C12" s="11" t="s">
        <v>22</v>
      </c>
      <c r="D12" s="14">
        <v>1</v>
      </c>
      <c r="E12" s="269"/>
      <c r="F12" s="269"/>
      <c r="G12" s="269"/>
    </row>
    <row r="13" spans="1:26" ht="40.5" customHeight="1" x14ac:dyDescent="0.35">
      <c r="A13" s="266" t="s">
        <v>23</v>
      </c>
      <c r="B13" s="266" t="s">
        <v>24</v>
      </c>
      <c r="C13" s="11" t="s">
        <v>25</v>
      </c>
      <c r="D13" s="14">
        <v>2</v>
      </c>
      <c r="E13" s="270"/>
      <c r="F13" s="271" t="s">
        <v>26</v>
      </c>
      <c r="G13" s="272"/>
    </row>
    <row r="14" spans="1:26" ht="36.75" customHeight="1" x14ac:dyDescent="0.35">
      <c r="A14" s="249"/>
      <c r="B14" s="249"/>
      <c r="C14" s="15" t="s">
        <v>27</v>
      </c>
      <c r="D14" s="13">
        <v>1</v>
      </c>
      <c r="E14" s="249"/>
      <c r="F14" s="249"/>
      <c r="G14" s="249"/>
    </row>
    <row r="15" spans="1:26" ht="42" customHeight="1" x14ac:dyDescent="0.5">
      <c r="A15" s="252" t="s">
        <v>28</v>
      </c>
      <c r="B15" s="248" t="s">
        <v>29</v>
      </c>
      <c r="C15" s="17" t="s">
        <v>30</v>
      </c>
      <c r="D15" s="18">
        <v>3</v>
      </c>
      <c r="E15" s="256"/>
      <c r="F15" s="248" t="s">
        <v>31</v>
      </c>
      <c r="G15" s="234"/>
    </row>
    <row r="16" spans="1:26" ht="43.5" customHeight="1" x14ac:dyDescent="0.5">
      <c r="A16" s="253"/>
      <c r="B16" s="238"/>
      <c r="C16" s="11" t="s">
        <v>32</v>
      </c>
      <c r="D16" s="19">
        <v>2</v>
      </c>
      <c r="E16" s="238"/>
      <c r="F16" s="238"/>
      <c r="G16" s="235"/>
    </row>
    <row r="17" spans="1:7" ht="38.25" customHeight="1" x14ac:dyDescent="0.5">
      <c r="A17" s="253"/>
      <c r="B17" s="238"/>
      <c r="C17" s="11" t="s">
        <v>33</v>
      </c>
      <c r="D17" s="20">
        <v>0.5</v>
      </c>
      <c r="E17" s="269"/>
      <c r="F17" s="238"/>
      <c r="G17" s="235"/>
    </row>
    <row r="18" spans="1:7" ht="67.5" customHeight="1" x14ac:dyDescent="0.35">
      <c r="A18" s="254" t="s">
        <v>34</v>
      </c>
      <c r="B18" s="21" t="s">
        <v>35</v>
      </c>
      <c r="C18" s="22" t="s">
        <v>36</v>
      </c>
      <c r="D18" s="23">
        <v>0</v>
      </c>
      <c r="E18" s="237"/>
      <c r="F18" s="240" t="s">
        <v>37</v>
      </c>
      <c r="G18" s="233"/>
    </row>
    <row r="19" spans="1:7" ht="87" customHeight="1" x14ac:dyDescent="0.35">
      <c r="A19" s="255"/>
      <c r="B19" s="24" t="s">
        <v>38</v>
      </c>
      <c r="C19" s="25" t="s">
        <v>39</v>
      </c>
      <c r="D19" s="26">
        <v>0.5</v>
      </c>
      <c r="E19" s="239"/>
      <c r="F19" s="239"/>
      <c r="G19" s="236"/>
    </row>
    <row r="20" spans="1:7" ht="42" customHeight="1" x14ac:dyDescent="0.35">
      <c r="A20" s="241" t="s">
        <v>40</v>
      </c>
      <c r="B20" s="240" t="s">
        <v>41</v>
      </c>
      <c r="C20" s="27" t="s">
        <v>42</v>
      </c>
      <c r="D20" s="23">
        <v>2</v>
      </c>
      <c r="E20" s="237"/>
      <c r="F20" s="240" t="s">
        <v>43</v>
      </c>
      <c r="G20" s="241"/>
    </row>
    <row r="21" spans="1:7" ht="38.25" customHeight="1" x14ac:dyDescent="0.35">
      <c r="A21" s="238"/>
      <c r="B21" s="238"/>
      <c r="C21" s="27" t="s">
        <v>44</v>
      </c>
      <c r="D21" s="28">
        <v>1.5</v>
      </c>
      <c r="E21" s="238"/>
      <c r="F21" s="238"/>
      <c r="G21" s="238"/>
    </row>
    <row r="22" spans="1:7" ht="53.25" customHeight="1" x14ac:dyDescent="0.35">
      <c r="A22" s="238"/>
      <c r="B22" s="238"/>
      <c r="C22" s="27" t="s">
        <v>45</v>
      </c>
      <c r="D22" s="29">
        <v>1</v>
      </c>
      <c r="E22" s="238"/>
      <c r="F22" s="238"/>
      <c r="G22" s="238"/>
    </row>
    <row r="23" spans="1:7" ht="46.5" customHeight="1" x14ac:dyDescent="0.35">
      <c r="A23" s="239"/>
      <c r="B23" s="239"/>
      <c r="C23" s="30" t="s">
        <v>46</v>
      </c>
      <c r="D23" s="31">
        <v>0.5</v>
      </c>
      <c r="E23" s="239"/>
      <c r="F23" s="239"/>
      <c r="G23" s="239"/>
    </row>
    <row r="24" spans="1:7" ht="20.5" customHeight="1" x14ac:dyDescent="0.35">
      <c r="A24" s="254" t="s">
        <v>47</v>
      </c>
      <c r="B24" s="240" t="s">
        <v>48</v>
      </c>
      <c r="C24" s="32" t="s">
        <v>49</v>
      </c>
      <c r="D24" s="23">
        <v>1</v>
      </c>
      <c r="E24" s="237"/>
      <c r="F24" s="240" t="s">
        <v>50</v>
      </c>
      <c r="G24" s="233"/>
    </row>
    <row r="25" spans="1:7" ht="21" customHeight="1" x14ac:dyDescent="0.35">
      <c r="A25" s="255"/>
      <c r="B25" s="239"/>
      <c r="C25" s="33" t="s">
        <v>51</v>
      </c>
      <c r="D25" s="34">
        <v>0</v>
      </c>
      <c r="E25" s="239"/>
      <c r="F25" s="239"/>
      <c r="G25" s="236"/>
    </row>
    <row r="26" spans="1:7" ht="24" customHeight="1" x14ac:dyDescent="0.35">
      <c r="A26" s="247" t="s">
        <v>52</v>
      </c>
      <c r="B26" s="248" t="s">
        <v>53</v>
      </c>
      <c r="C26" s="248" t="s">
        <v>54</v>
      </c>
      <c r="D26" s="259">
        <v>0.5</v>
      </c>
      <c r="E26" s="256"/>
      <c r="F26" s="248" t="s">
        <v>55</v>
      </c>
      <c r="G26" s="247"/>
    </row>
    <row r="27" spans="1:7" ht="42" customHeight="1" x14ac:dyDescent="0.35">
      <c r="A27" s="238"/>
      <c r="B27" s="238"/>
      <c r="C27" s="249"/>
      <c r="D27" s="249"/>
      <c r="E27" s="249"/>
      <c r="F27" s="238"/>
      <c r="G27" s="238"/>
    </row>
    <row r="28" spans="1:7" ht="33" customHeight="1" x14ac:dyDescent="0.35">
      <c r="A28" s="238"/>
      <c r="B28" s="238"/>
      <c r="C28" s="15" t="s">
        <v>56</v>
      </c>
      <c r="D28" s="29">
        <v>0.5</v>
      </c>
      <c r="E28" s="36"/>
      <c r="F28" s="238"/>
      <c r="G28" s="238"/>
    </row>
    <row r="29" spans="1:7" ht="33" customHeight="1" x14ac:dyDescent="0.35">
      <c r="A29" s="238"/>
      <c r="B29" s="238"/>
      <c r="C29" s="30" t="s">
        <v>57</v>
      </c>
      <c r="D29" s="28">
        <v>0.5</v>
      </c>
      <c r="E29" s="37"/>
      <c r="F29" s="238"/>
      <c r="G29" s="238"/>
    </row>
    <row r="30" spans="1:7" ht="27" customHeight="1" x14ac:dyDescent="0.5">
      <c r="A30" s="239"/>
      <c r="B30" s="239"/>
      <c r="C30" s="260" t="s">
        <v>58</v>
      </c>
      <c r="D30" s="261"/>
      <c r="E30" s="38">
        <f>SUM(E26:E29)</f>
        <v>0</v>
      </c>
      <c r="F30" s="239"/>
      <c r="G30" s="239"/>
    </row>
    <row r="31" spans="1:7" ht="90" customHeight="1" x14ac:dyDescent="0.35">
      <c r="A31" s="241" t="s">
        <v>59</v>
      </c>
      <c r="B31" s="240" t="s">
        <v>216</v>
      </c>
      <c r="C31" s="228" t="s">
        <v>60</v>
      </c>
      <c r="D31" s="257" t="s">
        <v>215</v>
      </c>
      <c r="E31" s="237"/>
      <c r="F31" s="16" t="s">
        <v>236</v>
      </c>
      <c r="G31" s="241"/>
    </row>
    <row r="32" spans="1:7" ht="114" customHeight="1" thickBot="1" x14ac:dyDescent="0.4">
      <c r="A32" s="238"/>
      <c r="B32" s="238"/>
      <c r="C32" s="242"/>
      <c r="D32" s="249"/>
      <c r="E32" s="249"/>
      <c r="F32" s="212" t="s">
        <v>235</v>
      </c>
      <c r="G32" s="249"/>
    </row>
    <row r="33" spans="1:7" ht="57.75" customHeight="1" x14ac:dyDescent="0.35">
      <c r="A33" s="258" t="s">
        <v>61</v>
      </c>
      <c r="B33" s="240" t="s">
        <v>62</v>
      </c>
      <c r="C33" s="39" t="s">
        <v>63</v>
      </c>
      <c r="D33" s="23">
        <v>1.5</v>
      </c>
      <c r="E33" s="237"/>
      <c r="F33" s="240" t="s">
        <v>237</v>
      </c>
      <c r="G33" s="241"/>
    </row>
    <row r="34" spans="1:7" ht="64.5" customHeight="1" x14ac:dyDescent="0.35">
      <c r="A34" s="238"/>
      <c r="B34" s="238"/>
      <c r="C34" s="40" t="s">
        <v>64</v>
      </c>
      <c r="D34" s="29">
        <v>0.5</v>
      </c>
      <c r="E34" s="238"/>
      <c r="F34" s="238"/>
      <c r="G34" s="238"/>
    </row>
    <row r="35" spans="1:7" ht="64.5" customHeight="1" x14ac:dyDescent="0.35">
      <c r="A35" s="239"/>
      <c r="B35" s="239"/>
      <c r="C35" s="33" t="s">
        <v>65</v>
      </c>
      <c r="D35" s="34">
        <v>0</v>
      </c>
      <c r="E35" s="239"/>
      <c r="F35" s="239"/>
      <c r="G35" s="239"/>
    </row>
    <row r="36" spans="1:7" ht="65.5" customHeight="1" x14ac:dyDescent="0.35">
      <c r="A36" s="241" t="s">
        <v>66</v>
      </c>
      <c r="B36" s="240" t="s">
        <v>67</v>
      </c>
      <c r="C36" s="41" t="s">
        <v>68</v>
      </c>
      <c r="D36" s="23">
        <v>2</v>
      </c>
      <c r="E36" s="237"/>
      <c r="F36" s="240" t="s">
        <v>69</v>
      </c>
      <c r="G36" s="241"/>
    </row>
    <row r="37" spans="1:7" ht="66.75" customHeight="1" x14ac:dyDescent="0.35">
      <c r="A37" s="238"/>
      <c r="B37" s="238"/>
      <c r="C37" s="15" t="s">
        <v>70</v>
      </c>
      <c r="D37" s="29">
        <v>1</v>
      </c>
      <c r="E37" s="238"/>
      <c r="F37" s="238"/>
      <c r="G37" s="238"/>
    </row>
    <row r="38" spans="1:7" ht="31.5" customHeight="1" x14ac:dyDescent="0.35">
      <c r="A38" s="238"/>
      <c r="B38" s="238"/>
      <c r="C38" s="15" t="s">
        <v>71</v>
      </c>
      <c r="D38" s="29">
        <v>0.5</v>
      </c>
      <c r="E38" s="238"/>
      <c r="F38" s="238"/>
      <c r="G38" s="238"/>
    </row>
    <row r="39" spans="1:7" ht="21" customHeight="1" x14ac:dyDescent="0.35">
      <c r="A39" s="239"/>
      <c r="B39" s="239"/>
      <c r="C39" s="33" t="s">
        <v>72</v>
      </c>
      <c r="D39" s="34">
        <v>0</v>
      </c>
      <c r="E39" s="239"/>
      <c r="F39" s="239"/>
      <c r="G39" s="239"/>
    </row>
    <row r="40" spans="1:7" ht="51" customHeight="1" x14ac:dyDescent="0.35">
      <c r="A40" s="247" t="s">
        <v>73</v>
      </c>
      <c r="B40" s="240" t="s">
        <v>74</v>
      </c>
      <c r="C40" s="42" t="s">
        <v>75</v>
      </c>
      <c r="D40" s="43">
        <v>0.5</v>
      </c>
      <c r="E40" s="44"/>
      <c r="F40" s="248" t="s">
        <v>76</v>
      </c>
      <c r="G40" s="247"/>
    </row>
    <row r="41" spans="1:7" ht="81" customHeight="1" x14ac:dyDescent="0.35">
      <c r="A41" s="238"/>
      <c r="B41" s="238"/>
      <c r="C41" s="15" t="s">
        <v>77</v>
      </c>
      <c r="D41" s="29">
        <v>0.5</v>
      </c>
      <c r="E41" s="45"/>
      <c r="F41" s="238"/>
      <c r="G41" s="238"/>
    </row>
    <row r="42" spans="1:7" ht="58.5" customHeight="1" x14ac:dyDescent="0.35">
      <c r="A42" s="238"/>
      <c r="B42" s="238"/>
      <c r="C42" s="27" t="s">
        <v>78</v>
      </c>
      <c r="D42" s="29">
        <v>0.5</v>
      </c>
      <c r="E42" s="45"/>
      <c r="F42" s="238"/>
      <c r="G42" s="238"/>
    </row>
    <row r="43" spans="1:7" ht="14.25" customHeight="1" thickBot="1" x14ac:dyDescent="0.4">
      <c r="A43" s="238"/>
      <c r="B43" s="46"/>
      <c r="C43" s="250" t="s">
        <v>58</v>
      </c>
      <c r="D43" s="251"/>
      <c r="E43" s="37">
        <f>SUM(E40:E42)</f>
        <v>0</v>
      </c>
      <c r="F43" s="238"/>
      <c r="G43" s="249"/>
    </row>
    <row r="44" spans="1:7" ht="80.5" customHeight="1" x14ac:dyDescent="0.35">
      <c r="A44" s="230" t="s">
        <v>79</v>
      </c>
      <c r="B44" s="227" t="s">
        <v>239</v>
      </c>
      <c r="C44" s="213" t="s">
        <v>238</v>
      </c>
      <c r="D44" s="215">
        <v>4</v>
      </c>
      <c r="E44" s="456"/>
      <c r="F44" s="458" t="s">
        <v>244</v>
      </c>
      <c r="G44" s="233"/>
    </row>
    <row r="45" spans="1:7" ht="82" customHeight="1" x14ac:dyDescent="0.35">
      <c r="A45" s="231"/>
      <c r="B45" s="228"/>
      <c r="C45" s="214" t="s">
        <v>240</v>
      </c>
      <c r="D45" s="216">
        <v>2</v>
      </c>
      <c r="E45" s="244"/>
      <c r="F45" s="459"/>
      <c r="G45" s="234"/>
    </row>
    <row r="46" spans="1:7" ht="55.5" customHeight="1" x14ac:dyDescent="0.35">
      <c r="A46" s="223"/>
      <c r="B46" s="229"/>
      <c r="C46" s="454" t="s">
        <v>241</v>
      </c>
      <c r="D46" s="216">
        <v>2</v>
      </c>
      <c r="E46" s="244"/>
      <c r="F46" s="459"/>
      <c r="G46" s="235"/>
    </row>
    <row r="47" spans="1:7" ht="49.5" customHeight="1" x14ac:dyDescent="0.35">
      <c r="A47" s="223"/>
      <c r="B47" s="229"/>
      <c r="C47" s="454" t="s">
        <v>242</v>
      </c>
      <c r="D47" s="216">
        <v>2</v>
      </c>
      <c r="E47" s="244"/>
      <c r="F47" s="459"/>
      <c r="G47" s="235"/>
    </row>
    <row r="48" spans="1:7" ht="48" customHeight="1" thickBot="1" x14ac:dyDescent="0.4">
      <c r="A48" s="223"/>
      <c r="B48" s="229"/>
      <c r="C48" s="454" t="s">
        <v>243</v>
      </c>
      <c r="D48" s="455">
        <v>0</v>
      </c>
      <c r="E48" s="457"/>
      <c r="F48" s="460"/>
      <c r="G48" s="236"/>
    </row>
    <row r="49" spans="1:7" ht="60" customHeight="1" x14ac:dyDescent="0.35">
      <c r="A49" s="264" t="s">
        <v>82</v>
      </c>
      <c r="B49" s="266" t="s">
        <v>83</v>
      </c>
      <c r="C49" s="21" t="s">
        <v>231</v>
      </c>
      <c r="D49" s="23">
        <v>2</v>
      </c>
      <c r="E49" s="237"/>
      <c r="F49" s="227" t="s">
        <v>84</v>
      </c>
      <c r="G49" s="262"/>
    </row>
    <row r="50" spans="1:7" ht="60" customHeight="1" x14ac:dyDescent="0.35">
      <c r="A50" s="265"/>
      <c r="B50" s="228"/>
      <c r="C50" s="201" t="s">
        <v>232</v>
      </c>
      <c r="D50" s="452">
        <v>1</v>
      </c>
      <c r="E50" s="268"/>
      <c r="F50" s="228"/>
      <c r="G50" s="263"/>
    </row>
    <row r="51" spans="1:7" ht="60" customHeight="1" x14ac:dyDescent="0.35">
      <c r="A51" s="238"/>
      <c r="B51" s="229"/>
      <c r="C51" s="201" t="s">
        <v>85</v>
      </c>
      <c r="D51" s="453">
        <v>0.5</v>
      </c>
      <c r="E51" s="238"/>
      <c r="F51" s="229"/>
      <c r="G51" s="245"/>
    </row>
    <row r="52" spans="1:7" ht="72.5" customHeight="1" thickBot="1" x14ac:dyDescent="0.4">
      <c r="A52" s="249"/>
      <c r="B52" s="249"/>
      <c r="C52" s="211" t="s">
        <v>233</v>
      </c>
      <c r="D52" s="28">
        <v>0</v>
      </c>
      <c r="E52" s="269"/>
      <c r="F52" s="229"/>
      <c r="G52" s="246"/>
    </row>
    <row r="53" spans="1:7" ht="60" customHeight="1" x14ac:dyDescent="0.35">
      <c r="A53" s="254" t="s">
        <v>86</v>
      </c>
      <c r="B53" s="240" t="s">
        <v>87</v>
      </c>
      <c r="C53" s="41" t="s">
        <v>234</v>
      </c>
      <c r="D53" s="23">
        <v>2</v>
      </c>
      <c r="E53" s="237"/>
      <c r="F53" s="240" t="s">
        <v>88</v>
      </c>
      <c r="G53" s="233"/>
    </row>
    <row r="54" spans="1:7" ht="60" customHeight="1" x14ac:dyDescent="0.35">
      <c r="A54" s="255"/>
      <c r="B54" s="239"/>
      <c r="C54" s="33" t="s">
        <v>89</v>
      </c>
      <c r="D54" s="34">
        <v>0</v>
      </c>
      <c r="E54" s="239"/>
      <c r="F54" s="239"/>
      <c r="G54" s="236"/>
    </row>
    <row r="55" spans="1:7" ht="18.5" customHeight="1" x14ac:dyDescent="0.5">
      <c r="C55" s="224" t="s">
        <v>90</v>
      </c>
      <c r="D55" s="221"/>
      <c r="E55" s="47">
        <f>E44+E43+E36+E33+E31+E30+E24+E20+E18+E15+E11+E9+E49+E13+E53</f>
        <v>0</v>
      </c>
    </row>
    <row r="56" spans="1:7" ht="13.5" customHeight="1" x14ac:dyDescent="0.35">
      <c r="C56" s="48"/>
    </row>
    <row r="57" spans="1:7" ht="6" hidden="1" customHeight="1" x14ac:dyDescent="0.35"/>
    <row r="58" spans="1:7" ht="23.25" customHeight="1" x14ac:dyDescent="0.35">
      <c r="A58" s="225" t="s">
        <v>91</v>
      </c>
      <c r="B58" s="226"/>
      <c r="C58" s="226"/>
    </row>
    <row r="59" spans="1:7" ht="14.25" customHeight="1" x14ac:dyDescent="0.35"/>
    <row r="60" spans="1:7" ht="14.25" customHeight="1" x14ac:dyDescent="0.35"/>
    <row r="61" spans="1:7" ht="20.25" customHeight="1" x14ac:dyDescent="0.55000000000000004">
      <c r="A61" s="49"/>
      <c r="B61" s="50" t="s">
        <v>92</v>
      </c>
      <c r="C61" s="49"/>
      <c r="D61" s="51"/>
      <c r="E61" s="49"/>
      <c r="F61" s="49"/>
      <c r="G61" s="49"/>
    </row>
    <row r="62" spans="1:7" ht="72" customHeight="1" x14ac:dyDescent="0.35">
      <c r="A62" s="52" t="s">
        <v>93</v>
      </c>
      <c r="B62" s="217" t="s">
        <v>94</v>
      </c>
      <c r="C62" s="218"/>
      <c r="D62" s="53" t="s">
        <v>95</v>
      </c>
      <c r="E62" s="54"/>
      <c r="F62" s="55" t="s">
        <v>96</v>
      </c>
      <c r="G62" s="49"/>
    </row>
    <row r="63" spans="1:7" ht="66" customHeight="1" x14ac:dyDescent="0.35">
      <c r="A63" s="52" t="s">
        <v>97</v>
      </c>
      <c r="B63" s="219" t="s">
        <v>98</v>
      </c>
      <c r="C63" s="218"/>
      <c r="D63" s="52">
        <v>0.01</v>
      </c>
      <c r="E63" s="54"/>
      <c r="F63" s="55" t="s">
        <v>96</v>
      </c>
      <c r="G63" s="49"/>
    </row>
    <row r="64" spans="1:7" ht="14.25" customHeight="1" x14ac:dyDescent="0.35">
      <c r="A64" s="49"/>
      <c r="B64" s="49"/>
      <c r="C64" s="49"/>
      <c r="D64" s="49"/>
      <c r="E64" s="49"/>
      <c r="F64" s="49"/>
      <c r="G64" s="49"/>
    </row>
    <row r="65" spans="1:7" ht="14.25" customHeight="1" x14ac:dyDescent="0.35">
      <c r="A65" s="49"/>
      <c r="B65" s="56"/>
      <c r="C65" s="49"/>
      <c r="D65" s="49"/>
      <c r="E65" s="220"/>
      <c r="F65" s="221"/>
      <c r="G65" s="49"/>
    </row>
    <row r="66" spans="1:7" ht="14.25" customHeight="1" x14ac:dyDescent="0.35">
      <c r="A66" s="49"/>
      <c r="B66" s="49"/>
      <c r="C66" s="49"/>
      <c r="D66" s="49"/>
      <c r="E66" s="222"/>
      <c r="F66" s="221"/>
      <c r="G66" s="49"/>
    </row>
    <row r="67" spans="1:7" ht="14.25" hidden="1" customHeight="1" x14ac:dyDescent="0.35">
      <c r="A67" s="49"/>
      <c r="B67" s="49"/>
      <c r="C67" s="49"/>
      <c r="D67" s="49"/>
      <c r="E67" s="49"/>
      <c r="F67" s="49"/>
      <c r="G67" s="49"/>
    </row>
    <row r="68" spans="1:7" ht="14.25" hidden="1" customHeight="1" x14ac:dyDescent="0.35">
      <c r="A68" s="49"/>
      <c r="B68" s="49"/>
      <c r="C68" s="49"/>
      <c r="D68" s="49"/>
      <c r="E68" s="49"/>
      <c r="F68" s="49"/>
      <c r="G68" s="49"/>
    </row>
    <row r="69" spans="1:7" ht="14.25" hidden="1" customHeight="1" x14ac:dyDescent="0.35">
      <c r="A69" s="49"/>
      <c r="B69" s="49"/>
      <c r="C69" s="49"/>
      <c r="D69" s="49"/>
      <c r="E69" s="49"/>
      <c r="F69" s="49"/>
      <c r="G69" s="49"/>
    </row>
    <row r="70" spans="1:7" ht="14.25" customHeight="1" x14ac:dyDescent="0.35">
      <c r="A70" s="49"/>
      <c r="B70" s="56"/>
      <c r="C70" s="49"/>
      <c r="D70" s="49"/>
      <c r="E70" s="49"/>
      <c r="F70" s="49"/>
      <c r="G70" s="49"/>
    </row>
    <row r="71" spans="1:7" ht="14.25" customHeight="1" x14ac:dyDescent="0.35">
      <c r="A71" s="49"/>
      <c r="B71" s="49"/>
      <c r="C71" s="49"/>
      <c r="D71" s="49"/>
      <c r="E71" s="49"/>
      <c r="F71" s="49"/>
      <c r="G71" s="49"/>
    </row>
    <row r="72" spans="1:7" ht="14.25" customHeight="1" x14ac:dyDescent="0.35">
      <c r="A72" s="49"/>
      <c r="B72" s="49"/>
      <c r="C72" s="49"/>
      <c r="D72" s="49"/>
      <c r="E72" s="49"/>
      <c r="F72" s="49"/>
      <c r="G72" s="49"/>
    </row>
    <row r="73" spans="1:7" ht="14.25" customHeight="1" x14ac:dyDescent="0.35"/>
    <row r="74" spans="1:7" ht="14.25" customHeight="1" x14ac:dyDescent="0.35"/>
    <row r="75" spans="1:7" ht="14.25" customHeight="1" x14ac:dyDescent="0.35"/>
    <row r="76" spans="1:7" ht="14.25" customHeight="1" x14ac:dyDescent="0.35"/>
    <row r="77" spans="1:7" ht="14.25" customHeight="1" x14ac:dyDescent="0.35"/>
    <row r="78" spans="1:7" ht="14.25" customHeight="1" x14ac:dyDescent="0.35"/>
    <row r="79" spans="1:7" ht="14.25" customHeight="1" x14ac:dyDescent="0.35"/>
    <row r="80" spans="1:7"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row r="89" ht="14.25" customHeight="1" x14ac:dyDescent="0.35"/>
    <row r="90" ht="14.25" customHeight="1" x14ac:dyDescent="0.35"/>
    <row r="91" ht="14.25" customHeight="1" x14ac:dyDescent="0.35"/>
    <row r="92" ht="14.25" customHeight="1" x14ac:dyDescent="0.35"/>
    <row r="93" ht="14.25" customHeight="1" x14ac:dyDescent="0.35"/>
    <row r="94" ht="14.25" customHeight="1" x14ac:dyDescent="0.35"/>
    <row r="95" ht="14.25" customHeight="1" x14ac:dyDescent="0.35"/>
    <row r="96"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4.25" customHeight="1" x14ac:dyDescent="0.35"/>
    <row r="223" ht="14.25" customHeight="1" x14ac:dyDescent="0.35"/>
    <row r="224" ht="14.25" customHeight="1" x14ac:dyDescent="0.35"/>
    <row r="225" ht="14.25" customHeight="1" x14ac:dyDescent="0.35"/>
    <row r="226" ht="14.25" customHeight="1" x14ac:dyDescent="0.35"/>
    <row r="227" ht="14.25" customHeight="1" x14ac:dyDescent="0.35"/>
    <row r="228" ht="14.25" customHeight="1" x14ac:dyDescent="0.35"/>
    <row r="229" ht="14.25" customHeight="1" x14ac:dyDescent="0.35"/>
    <row r="230" ht="14.25" customHeight="1" x14ac:dyDescent="0.35"/>
    <row r="231" ht="14.25" customHeight="1" x14ac:dyDescent="0.35"/>
    <row r="232" ht="14.25" customHeight="1" x14ac:dyDescent="0.35"/>
    <row r="233" ht="14.25" customHeight="1" x14ac:dyDescent="0.35"/>
    <row r="234" ht="14.25" customHeight="1" x14ac:dyDescent="0.35"/>
    <row r="235" ht="14.25" customHeight="1" x14ac:dyDescent="0.35"/>
    <row r="236" ht="14.25" customHeight="1" x14ac:dyDescent="0.35"/>
    <row r="237" ht="14.25" customHeight="1" x14ac:dyDescent="0.35"/>
    <row r="238" ht="14.25" customHeight="1" x14ac:dyDescent="0.35"/>
    <row r="239" ht="14.25" customHeight="1" x14ac:dyDescent="0.35"/>
    <row r="240" ht="14.25" customHeight="1" x14ac:dyDescent="0.35"/>
    <row r="241" ht="14.25" customHeight="1" x14ac:dyDescent="0.35"/>
    <row r="242" ht="14.25" customHeight="1" x14ac:dyDescent="0.35"/>
    <row r="243" ht="14.25" customHeight="1" x14ac:dyDescent="0.35"/>
    <row r="244" ht="14.25" customHeight="1" x14ac:dyDescent="0.35"/>
    <row r="245" ht="14.25" customHeight="1" x14ac:dyDescent="0.35"/>
    <row r="246" ht="14.25" customHeight="1" x14ac:dyDescent="0.35"/>
    <row r="247" ht="14.25" customHeight="1" x14ac:dyDescent="0.35"/>
    <row r="248" ht="14.25" customHeight="1" x14ac:dyDescent="0.35"/>
    <row r="249" ht="14.25" customHeight="1" x14ac:dyDescent="0.35"/>
    <row r="250" ht="14.25" customHeight="1" x14ac:dyDescent="0.35"/>
    <row r="251" ht="14.25" customHeight="1" x14ac:dyDescent="0.35"/>
    <row r="252" ht="14.25" customHeight="1" x14ac:dyDescent="0.35"/>
    <row r="253" ht="14.25" customHeight="1" x14ac:dyDescent="0.35"/>
    <row r="254" ht="14.25" customHeight="1" x14ac:dyDescent="0.35"/>
    <row r="255" ht="14.25" customHeight="1" x14ac:dyDescent="0.35"/>
    <row r="256" ht="14.25" customHeight="1" x14ac:dyDescent="0.35"/>
    <row r="257" ht="14.25" customHeight="1" x14ac:dyDescent="0.35"/>
    <row r="258" ht="14.25" customHeight="1" x14ac:dyDescent="0.35"/>
    <row r="259" ht="14.25" customHeight="1" x14ac:dyDescent="0.35"/>
    <row r="260" ht="14.25" customHeight="1" x14ac:dyDescent="0.35"/>
    <row r="261" ht="14.25" customHeight="1" x14ac:dyDescent="0.35"/>
    <row r="262" ht="14.25" customHeight="1" x14ac:dyDescent="0.35"/>
    <row r="263" ht="14.25" customHeight="1" x14ac:dyDescent="0.35"/>
    <row r="264" ht="14.25" customHeight="1" x14ac:dyDescent="0.35"/>
    <row r="265" ht="14.25" customHeight="1" x14ac:dyDescent="0.35"/>
    <row r="266" ht="14.25" customHeight="1" x14ac:dyDescent="0.35"/>
    <row r="267" ht="14.25" customHeight="1" x14ac:dyDescent="0.35"/>
    <row r="268" ht="14.25" customHeight="1" x14ac:dyDescent="0.35"/>
    <row r="269" ht="14.25" customHeight="1" x14ac:dyDescent="0.35"/>
    <row r="270" ht="14.25" customHeight="1" x14ac:dyDescent="0.35"/>
    <row r="271" ht="14.25" customHeight="1" x14ac:dyDescent="0.35"/>
    <row r="272" ht="14.25" customHeight="1" x14ac:dyDescent="0.35"/>
    <row r="273" ht="14.25" customHeight="1" x14ac:dyDescent="0.35"/>
    <row r="274" ht="14.25" customHeight="1" x14ac:dyDescent="0.35"/>
    <row r="275" ht="14.25" customHeight="1" x14ac:dyDescent="0.35"/>
    <row r="276" ht="14.25" customHeight="1" x14ac:dyDescent="0.35"/>
    <row r="277" ht="14.25" customHeight="1" x14ac:dyDescent="0.35"/>
    <row r="278" ht="14.25" customHeight="1" x14ac:dyDescent="0.35"/>
    <row r="279" ht="14.25" customHeight="1" x14ac:dyDescent="0.35"/>
    <row r="280" ht="14.25" customHeight="1" x14ac:dyDescent="0.35"/>
    <row r="281" ht="14.25" customHeight="1" x14ac:dyDescent="0.35"/>
    <row r="282" ht="14.25" customHeight="1" x14ac:dyDescent="0.35"/>
    <row r="283" ht="14.25" customHeight="1" x14ac:dyDescent="0.35"/>
    <row r="284" ht="14.25" customHeight="1" x14ac:dyDescent="0.35"/>
    <row r="285" ht="14.25" customHeight="1" x14ac:dyDescent="0.35"/>
    <row r="286" ht="14.25" customHeight="1" x14ac:dyDescent="0.35"/>
    <row r="287" ht="14.25" customHeight="1" x14ac:dyDescent="0.35"/>
    <row r="288" ht="14.25" customHeight="1" x14ac:dyDescent="0.35"/>
    <row r="289" ht="14.25" customHeight="1" x14ac:dyDescent="0.35"/>
    <row r="290" ht="14.25" customHeight="1" x14ac:dyDescent="0.35"/>
    <row r="291" ht="14.25" customHeight="1" x14ac:dyDescent="0.35"/>
    <row r="292" ht="14.25" customHeight="1" x14ac:dyDescent="0.35"/>
    <row r="293" ht="14.25" customHeight="1" x14ac:dyDescent="0.35"/>
    <row r="294" ht="14.25" customHeight="1" x14ac:dyDescent="0.35"/>
    <row r="295" ht="14.25" customHeight="1" x14ac:dyDescent="0.35"/>
    <row r="296" ht="14.25" customHeight="1" x14ac:dyDescent="0.35"/>
    <row r="297" ht="14.25" customHeight="1" x14ac:dyDescent="0.35"/>
    <row r="298" ht="14.25" customHeight="1" x14ac:dyDescent="0.35"/>
    <row r="299" ht="14.25" customHeight="1" x14ac:dyDescent="0.35"/>
    <row r="300" ht="14.25" customHeight="1" x14ac:dyDescent="0.35"/>
    <row r="301" ht="14.25" customHeight="1" x14ac:dyDescent="0.35"/>
    <row r="302" ht="14.25" customHeight="1" x14ac:dyDescent="0.35"/>
    <row r="303" ht="14.25" customHeight="1" x14ac:dyDescent="0.35"/>
    <row r="304" ht="14.25" customHeight="1" x14ac:dyDescent="0.35"/>
    <row r="305" ht="14.25" customHeight="1" x14ac:dyDescent="0.35"/>
    <row r="306" ht="14.25" customHeight="1" x14ac:dyDescent="0.35"/>
    <row r="307" ht="14.25" customHeight="1" x14ac:dyDescent="0.35"/>
    <row r="308" ht="14.25" customHeight="1" x14ac:dyDescent="0.35"/>
    <row r="309" ht="14.25" customHeight="1" x14ac:dyDescent="0.35"/>
    <row r="310" ht="14.25" customHeight="1" x14ac:dyDescent="0.35"/>
    <row r="311" ht="14.25" customHeight="1" x14ac:dyDescent="0.35"/>
    <row r="312" ht="14.25" customHeight="1" x14ac:dyDescent="0.35"/>
    <row r="313" ht="14.25" customHeight="1" x14ac:dyDescent="0.35"/>
    <row r="314" ht="14.25" customHeight="1" x14ac:dyDescent="0.35"/>
    <row r="315" ht="14.25" customHeight="1" x14ac:dyDescent="0.35"/>
    <row r="316" ht="14.25" customHeight="1" x14ac:dyDescent="0.35"/>
    <row r="317" ht="14.25" customHeight="1" x14ac:dyDescent="0.35"/>
    <row r="318" ht="14.25" customHeight="1" x14ac:dyDescent="0.35"/>
    <row r="319" ht="14.25" customHeight="1" x14ac:dyDescent="0.35"/>
    <row r="320" ht="14.25" customHeight="1" x14ac:dyDescent="0.35"/>
    <row r="321" ht="14.25" customHeight="1" x14ac:dyDescent="0.35"/>
    <row r="322" ht="14.25" customHeight="1" x14ac:dyDescent="0.35"/>
    <row r="323" ht="14.25" customHeight="1" x14ac:dyDescent="0.35"/>
    <row r="324" ht="14.25" customHeight="1" x14ac:dyDescent="0.35"/>
    <row r="325" ht="14.25" customHeight="1" x14ac:dyDescent="0.35"/>
    <row r="326" ht="14.25" customHeight="1" x14ac:dyDescent="0.35"/>
    <row r="327" ht="14.25" customHeight="1" x14ac:dyDescent="0.35"/>
    <row r="328" ht="14.25" customHeight="1" x14ac:dyDescent="0.35"/>
    <row r="329" ht="14.25" customHeight="1" x14ac:dyDescent="0.35"/>
    <row r="330" ht="14.25" customHeight="1" x14ac:dyDescent="0.35"/>
    <row r="331" ht="14.25" customHeight="1" x14ac:dyDescent="0.35"/>
    <row r="332" ht="14.25" customHeight="1" x14ac:dyDescent="0.35"/>
    <row r="333" ht="14.25" customHeight="1" x14ac:dyDescent="0.35"/>
    <row r="334" ht="14.25" customHeight="1" x14ac:dyDescent="0.35"/>
    <row r="335" ht="14.25" customHeight="1" x14ac:dyDescent="0.35"/>
    <row r="336" ht="14.25" customHeight="1" x14ac:dyDescent="0.35"/>
    <row r="337" ht="14.25" customHeight="1" x14ac:dyDescent="0.35"/>
    <row r="338" ht="14.25" customHeight="1" x14ac:dyDescent="0.35"/>
    <row r="339" ht="14.25" customHeight="1" x14ac:dyDescent="0.35"/>
    <row r="340" ht="14.25" customHeight="1" x14ac:dyDescent="0.35"/>
    <row r="341" ht="14.25" customHeight="1" x14ac:dyDescent="0.35"/>
    <row r="342" ht="14.25" customHeight="1" x14ac:dyDescent="0.35"/>
    <row r="343" ht="14.25" customHeight="1" x14ac:dyDescent="0.35"/>
    <row r="344" ht="14.25" customHeight="1" x14ac:dyDescent="0.35"/>
    <row r="345" ht="14.25" customHeight="1" x14ac:dyDescent="0.35"/>
    <row r="346" ht="14.25" customHeight="1" x14ac:dyDescent="0.35"/>
    <row r="347" ht="14.25" customHeight="1" x14ac:dyDescent="0.35"/>
    <row r="348" ht="14.25" customHeight="1" x14ac:dyDescent="0.35"/>
    <row r="349" ht="14.25" customHeight="1" x14ac:dyDescent="0.35"/>
    <row r="350" ht="14.25" customHeight="1" x14ac:dyDescent="0.35"/>
    <row r="351" ht="14.25" customHeight="1" x14ac:dyDescent="0.35"/>
    <row r="352" ht="14.25" customHeight="1" x14ac:dyDescent="0.35"/>
    <row r="353" ht="14.25" customHeight="1" x14ac:dyDescent="0.35"/>
    <row r="354" ht="14.25" customHeight="1" x14ac:dyDescent="0.35"/>
    <row r="355" ht="14.25" customHeight="1" x14ac:dyDescent="0.35"/>
    <row r="356" ht="14.25" customHeight="1" x14ac:dyDescent="0.35"/>
    <row r="357" ht="14.25" customHeight="1" x14ac:dyDescent="0.35"/>
    <row r="358" ht="14.25" customHeight="1" x14ac:dyDescent="0.35"/>
    <row r="359" ht="14.25" customHeight="1" x14ac:dyDescent="0.35"/>
    <row r="360" ht="14.25" customHeight="1" x14ac:dyDescent="0.35"/>
    <row r="361" ht="14.25" customHeight="1" x14ac:dyDescent="0.35"/>
    <row r="362" ht="14.25" customHeight="1" x14ac:dyDescent="0.35"/>
    <row r="363" ht="14.25" customHeight="1" x14ac:dyDescent="0.35"/>
    <row r="364" ht="14.25" customHeight="1" x14ac:dyDescent="0.35"/>
    <row r="365" ht="14.25" customHeight="1" x14ac:dyDescent="0.35"/>
    <row r="366" ht="14.25" customHeight="1" x14ac:dyDescent="0.35"/>
    <row r="367" ht="14.25" customHeight="1" x14ac:dyDescent="0.35"/>
    <row r="368" ht="14.25" customHeight="1" x14ac:dyDescent="0.35"/>
    <row r="369" ht="14.25" customHeight="1" x14ac:dyDescent="0.35"/>
    <row r="370" ht="14.25" customHeight="1" x14ac:dyDescent="0.35"/>
    <row r="371" ht="14.25" customHeight="1" x14ac:dyDescent="0.35"/>
    <row r="372" ht="14.25" customHeight="1" x14ac:dyDescent="0.35"/>
    <row r="373" ht="14.25" customHeight="1" x14ac:dyDescent="0.35"/>
    <row r="374" ht="14.25" customHeight="1" x14ac:dyDescent="0.35"/>
    <row r="375" ht="14.25" customHeight="1" x14ac:dyDescent="0.35"/>
    <row r="376" ht="14.25" customHeight="1" x14ac:dyDescent="0.35"/>
    <row r="377" ht="14.25" customHeight="1" x14ac:dyDescent="0.35"/>
    <row r="378" ht="14.25" customHeight="1" x14ac:dyDescent="0.35"/>
    <row r="379" ht="14.25" customHeight="1" x14ac:dyDescent="0.35"/>
    <row r="380" ht="14.25" customHeight="1" x14ac:dyDescent="0.35"/>
    <row r="381" ht="14.25" customHeight="1" x14ac:dyDescent="0.35"/>
    <row r="382" ht="14.25" customHeight="1" x14ac:dyDescent="0.35"/>
    <row r="383" ht="14.25" customHeight="1" x14ac:dyDescent="0.35"/>
    <row r="384" ht="14.25" customHeight="1" x14ac:dyDescent="0.35"/>
    <row r="385" ht="14.25" customHeight="1" x14ac:dyDescent="0.35"/>
    <row r="386" ht="14.25" customHeight="1" x14ac:dyDescent="0.35"/>
    <row r="387" ht="14.25" customHeight="1" x14ac:dyDescent="0.35"/>
    <row r="388" ht="14.25" customHeight="1" x14ac:dyDescent="0.35"/>
    <row r="389" ht="14.25" customHeight="1" x14ac:dyDescent="0.35"/>
    <row r="390" ht="14.25" customHeight="1" x14ac:dyDescent="0.35"/>
    <row r="391" ht="14.25" customHeight="1" x14ac:dyDescent="0.35"/>
    <row r="392" ht="14.25" customHeight="1" x14ac:dyDescent="0.35"/>
    <row r="393" ht="14.25" customHeight="1" x14ac:dyDescent="0.35"/>
    <row r="394" ht="14.25" customHeight="1" x14ac:dyDescent="0.35"/>
    <row r="395" ht="14.25" customHeight="1" x14ac:dyDescent="0.35"/>
    <row r="396" ht="14.25" customHeight="1" x14ac:dyDescent="0.35"/>
    <row r="397" ht="14.25" customHeight="1" x14ac:dyDescent="0.35"/>
    <row r="398" ht="14.25" customHeight="1" x14ac:dyDescent="0.35"/>
    <row r="399" ht="14.25" customHeight="1" x14ac:dyDescent="0.35"/>
    <row r="400" ht="14.25" customHeight="1" x14ac:dyDescent="0.35"/>
    <row r="401" ht="14.25" customHeight="1" x14ac:dyDescent="0.35"/>
    <row r="402" ht="14.25" customHeight="1" x14ac:dyDescent="0.35"/>
    <row r="403" ht="14.25" customHeight="1" x14ac:dyDescent="0.35"/>
    <row r="404" ht="14.25" customHeight="1" x14ac:dyDescent="0.35"/>
    <row r="405" ht="14.25" customHeight="1" x14ac:dyDescent="0.35"/>
    <row r="406" ht="14.25" customHeight="1" x14ac:dyDescent="0.35"/>
    <row r="407" ht="14.25" customHeight="1" x14ac:dyDescent="0.35"/>
    <row r="408" ht="14.25" customHeight="1" x14ac:dyDescent="0.35"/>
    <row r="409" ht="14.25" customHeight="1" x14ac:dyDescent="0.35"/>
    <row r="410" ht="14.25" customHeight="1" x14ac:dyDescent="0.35"/>
    <row r="411" ht="14.25" customHeight="1" x14ac:dyDescent="0.35"/>
    <row r="412" ht="14.25" customHeight="1" x14ac:dyDescent="0.35"/>
    <row r="413" ht="14.25" customHeight="1" x14ac:dyDescent="0.35"/>
    <row r="414" ht="14.25" customHeight="1" x14ac:dyDescent="0.35"/>
    <row r="415" ht="14.25" customHeight="1" x14ac:dyDescent="0.35"/>
    <row r="416" ht="14.25" customHeight="1" x14ac:dyDescent="0.35"/>
    <row r="417" ht="14.25" customHeight="1" x14ac:dyDescent="0.35"/>
    <row r="418" ht="14.25" customHeight="1" x14ac:dyDescent="0.35"/>
    <row r="419" ht="14.25" customHeight="1" x14ac:dyDescent="0.35"/>
    <row r="420" ht="14.25" customHeight="1" x14ac:dyDescent="0.35"/>
    <row r="421" ht="14.25" customHeight="1" x14ac:dyDescent="0.35"/>
    <row r="422" ht="14.25" customHeight="1" x14ac:dyDescent="0.35"/>
    <row r="423" ht="14.25" customHeight="1" x14ac:dyDescent="0.35"/>
    <row r="424" ht="14.25" customHeight="1" x14ac:dyDescent="0.35"/>
    <row r="425" ht="14.25" customHeight="1" x14ac:dyDescent="0.35"/>
    <row r="426" ht="14.25" customHeight="1" x14ac:dyDescent="0.35"/>
    <row r="427" ht="14.25" customHeight="1" x14ac:dyDescent="0.35"/>
    <row r="428" ht="14.25" customHeight="1" x14ac:dyDescent="0.35"/>
    <row r="429" ht="14.25" customHeight="1" x14ac:dyDescent="0.35"/>
    <row r="430" ht="14.25" customHeight="1" x14ac:dyDescent="0.35"/>
    <row r="431" ht="14.25" customHeight="1" x14ac:dyDescent="0.35"/>
    <row r="432" ht="14.25" customHeight="1" x14ac:dyDescent="0.35"/>
    <row r="433" ht="14.25" customHeight="1" x14ac:dyDescent="0.35"/>
    <row r="434" ht="14.25" customHeight="1" x14ac:dyDescent="0.35"/>
    <row r="435" ht="14.25" customHeight="1" x14ac:dyDescent="0.35"/>
    <row r="436" ht="14.25" customHeight="1" x14ac:dyDescent="0.35"/>
    <row r="437" ht="14.25" customHeight="1" x14ac:dyDescent="0.35"/>
    <row r="438" ht="14.25" customHeight="1" x14ac:dyDescent="0.35"/>
    <row r="439" ht="14.25" customHeight="1" x14ac:dyDescent="0.35"/>
    <row r="440" ht="14.25" customHeight="1" x14ac:dyDescent="0.35"/>
    <row r="441" ht="14.25" customHeight="1" x14ac:dyDescent="0.35"/>
    <row r="442" ht="14.25" customHeight="1" x14ac:dyDescent="0.35"/>
    <row r="443" ht="14.25" customHeight="1" x14ac:dyDescent="0.35"/>
    <row r="444" ht="14.25" customHeight="1" x14ac:dyDescent="0.35"/>
    <row r="445" ht="14.25" customHeight="1" x14ac:dyDescent="0.35"/>
    <row r="446" ht="14.25" customHeight="1" x14ac:dyDescent="0.35"/>
    <row r="447" ht="14.25" customHeight="1" x14ac:dyDescent="0.35"/>
    <row r="448" ht="14.25" customHeight="1" x14ac:dyDescent="0.35"/>
    <row r="449" ht="14.25" customHeight="1" x14ac:dyDescent="0.35"/>
    <row r="450" ht="14.25" customHeight="1" x14ac:dyDescent="0.35"/>
    <row r="451" ht="14.25" customHeight="1" x14ac:dyDescent="0.35"/>
    <row r="452" ht="14.25" customHeight="1" x14ac:dyDescent="0.35"/>
    <row r="453" ht="14.25" customHeight="1" x14ac:dyDescent="0.35"/>
    <row r="454" ht="14.25" customHeight="1" x14ac:dyDescent="0.35"/>
    <row r="455" ht="14.25" customHeight="1" x14ac:dyDescent="0.35"/>
    <row r="456" ht="14.25" customHeight="1" x14ac:dyDescent="0.35"/>
    <row r="457" ht="14.25" customHeight="1" x14ac:dyDescent="0.35"/>
    <row r="458" ht="14.25" customHeight="1" x14ac:dyDescent="0.35"/>
    <row r="459" ht="14.25" customHeight="1" x14ac:dyDescent="0.35"/>
    <row r="460" ht="14.25" customHeight="1" x14ac:dyDescent="0.35"/>
    <row r="461" ht="14.25" customHeight="1" x14ac:dyDescent="0.35"/>
    <row r="462" ht="14.25" customHeight="1" x14ac:dyDescent="0.35"/>
    <row r="463" ht="14.25" customHeight="1" x14ac:dyDescent="0.35"/>
    <row r="464" ht="14.25" customHeight="1" x14ac:dyDescent="0.35"/>
    <row r="465" ht="14.25" customHeight="1" x14ac:dyDescent="0.35"/>
    <row r="466" ht="14.25" customHeight="1" x14ac:dyDescent="0.35"/>
    <row r="467" ht="14.25" customHeight="1" x14ac:dyDescent="0.35"/>
    <row r="468" ht="14.25" customHeight="1" x14ac:dyDescent="0.35"/>
    <row r="469" ht="14.25" customHeight="1" x14ac:dyDescent="0.35"/>
    <row r="470" ht="14.25" customHeight="1" x14ac:dyDescent="0.35"/>
    <row r="471" ht="14.25" customHeight="1" x14ac:dyDescent="0.35"/>
    <row r="472" ht="14.25" customHeight="1" x14ac:dyDescent="0.35"/>
    <row r="473" ht="14.25" customHeight="1" x14ac:dyDescent="0.35"/>
    <row r="474" ht="14.25" customHeight="1" x14ac:dyDescent="0.35"/>
    <row r="475" ht="14.25" customHeight="1" x14ac:dyDescent="0.35"/>
    <row r="476" ht="14.25" customHeight="1" x14ac:dyDescent="0.35"/>
    <row r="477" ht="14.25" customHeight="1" x14ac:dyDescent="0.35"/>
    <row r="478" ht="14.25" customHeight="1" x14ac:dyDescent="0.35"/>
    <row r="479" ht="14.25" customHeight="1" x14ac:dyDescent="0.35"/>
    <row r="480" ht="14.25" customHeight="1" x14ac:dyDescent="0.35"/>
    <row r="481" ht="14.25" customHeight="1" x14ac:dyDescent="0.35"/>
    <row r="482" ht="14.25" customHeight="1" x14ac:dyDescent="0.35"/>
    <row r="483" ht="14.25" customHeight="1" x14ac:dyDescent="0.35"/>
    <row r="484" ht="14.25" customHeight="1" x14ac:dyDescent="0.35"/>
    <row r="485" ht="14.25" customHeight="1" x14ac:dyDescent="0.35"/>
    <row r="486" ht="14.25" customHeight="1" x14ac:dyDescent="0.35"/>
    <row r="487" ht="14.25" customHeight="1" x14ac:dyDescent="0.35"/>
    <row r="488" ht="14.25" customHeight="1" x14ac:dyDescent="0.35"/>
    <row r="489" ht="14.25" customHeight="1" x14ac:dyDescent="0.35"/>
    <row r="490" ht="14.25" customHeight="1" x14ac:dyDescent="0.35"/>
    <row r="491" ht="14.25" customHeight="1" x14ac:dyDescent="0.35"/>
    <row r="492" ht="14.25" customHeight="1" x14ac:dyDescent="0.35"/>
    <row r="493" ht="14.25" customHeight="1" x14ac:dyDescent="0.35"/>
    <row r="494" ht="14.25" customHeight="1" x14ac:dyDescent="0.35"/>
    <row r="495" ht="14.25" customHeight="1" x14ac:dyDescent="0.35"/>
    <row r="496" ht="14.25" customHeight="1" x14ac:dyDescent="0.35"/>
    <row r="497" ht="14.25" customHeight="1" x14ac:dyDescent="0.35"/>
    <row r="498" ht="14.25" customHeight="1" x14ac:dyDescent="0.35"/>
    <row r="499" ht="14.25" customHeight="1" x14ac:dyDescent="0.35"/>
    <row r="500" ht="14.25" customHeight="1" x14ac:dyDescent="0.35"/>
    <row r="501" ht="14.25" customHeight="1" x14ac:dyDescent="0.35"/>
    <row r="502" ht="14.25" customHeight="1" x14ac:dyDescent="0.35"/>
    <row r="503" ht="14.25" customHeight="1" x14ac:dyDescent="0.35"/>
    <row r="504" ht="14.25" customHeight="1" x14ac:dyDescent="0.35"/>
    <row r="505" ht="14.25" customHeight="1" x14ac:dyDescent="0.35"/>
    <row r="506" ht="14.25" customHeight="1" x14ac:dyDescent="0.35"/>
    <row r="507" ht="14.25" customHeight="1" x14ac:dyDescent="0.35"/>
    <row r="508" ht="14.25" customHeight="1" x14ac:dyDescent="0.35"/>
    <row r="509" ht="14.25" customHeight="1" x14ac:dyDescent="0.35"/>
    <row r="510" ht="14.25" customHeight="1" x14ac:dyDescent="0.35"/>
    <row r="511" ht="14.25" customHeight="1" x14ac:dyDescent="0.35"/>
    <row r="512" ht="14.25" customHeight="1" x14ac:dyDescent="0.35"/>
    <row r="513" ht="14.25" customHeight="1" x14ac:dyDescent="0.35"/>
    <row r="514" ht="14.25" customHeight="1" x14ac:dyDescent="0.35"/>
    <row r="515" ht="14.25" customHeight="1" x14ac:dyDescent="0.35"/>
    <row r="516" ht="14.25" customHeight="1" x14ac:dyDescent="0.35"/>
    <row r="517" ht="14.25" customHeight="1" x14ac:dyDescent="0.35"/>
    <row r="518" ht="14.25" customHeight="1" x14ac:dyDescent="0.35"/>
    <row r="519" ht="14.25" customHeight="1" x14ac:dyDescent="0.35"/>
    <row r="520" ht="14.25" customHeight="1" x14ac:dyDescent="0.35"/>
    <row r="521" ht="14.25" customHeight="1" x14ac:dyDescent="0.35"/>
    <row r="522" ht="14.25" customHeight="1" x14ac:dyDescent="0.35"/>
    <row r="523" ht="14.25" customHeight="1" x14ac:dyDescent="0.35"/>
    <row r="524" ht="14.25" customHeight="1" x14ac:dyDescent="0.35"/>
    <row r="525" ht="14.25" customHeight="1" x14ac:dyDescent="0.35"/>
    <row r="526" ht="14.25" customHeight="1" x14ac:dyDescent="0.35"/>
    <row r="527" ht="14.25" customHeight="1" x14ac:dyDescent="0.35"/>
    <row r="528" ht="14.25" customHeight="1" x14ac:dyDescent="0.35"/>
    <row r="529" ht="14.25" customHeight="1" x14ac:dyDescent="0.35"/>
    <row r="530" ht="14.25" customHeight="1" x14ac:dyDescent="0.35"/>
    <row r="531" ht="14.25" customHeight="1" x14ac:dyDescent="0.35"/>
    <row r="532" ht="14.25" customHeight="1" x14ac:dyDescent="0.35"/>
    <row r="533" ht="14.25" customHeight="1" x14ac:dyDescent="0.35"/>
    <row r="534" ht="14.25" customHeight="1" x14ac:dyDescent="0.35"/>
    <row r="535" ht="14.25" customHeight="1" x14ac:dyDescent="0.35"/>
    <row r="536" ht="14.25" customHeight="1" x14ac:dyDescent="0.35"/>
    <row r="537" ht="14.25" customHeight="1" x14ac:dyDescent="0.35"/>
    <row r="538" ht="14.25" customHeight="1" x14ac:dyDescent="0.35"/>
    <row r="539" ht="14.25" customHeight="1" x14ac:dyDescent="0.35"/>
    <row r="540" ht="14.25" customHeight="1" x14ac:dyDescent="0.35"/>
    <row r="541" ht="14.25" customHeight="1" x14ac:dyDescent="0.35"/>
    <row r="542" ht="14.25" customHeight="1" x14ac:dyDescent="0.35"/>
    <row r="543" ht="14.25" customHeight="1" x14ac:dyDescent="0.35"/>
    <row r="544" ht="14.25" customHeight="1" x14ac:dyDescent="0.35"/>
    <row r="545" ht="14.25" customHeight="1" x14ac:dyDescent="0.35"/>
    <row r="546" ht="14.25" customHeight="1" x14ac:dyDescent="0.35"/>
    <row r="547" ht="14.25" customHeight="1" x14ac:dyDescent="0.35"/>
    <row r="548" ht="14.25" customHeight="1" x14ac:dyDescent="0.35"/>
    <row r="549" ht="14.25" customHeight="1" x14ac:dyDescent="0.35"/>
    <row r="550" ht="14.25" customHeight="1" x14ac:dyDescent="0.35"/>
    <row r="551" ht="14.25" customHeight="1" x14ac:dyDescent="0.35"/>
    <row r="552" ht="14.25" customHeight="1" x14ac:dyDescent="0.35"/>
    <row r="553" ht="14.25" customHeight="1" x14ac:dyDescent="0.35"/>
    <row r="554" ht="14.25" customHeight="1" x14ac:dyDescent="0.35"/>
    <row r="555" ht="14.25" customHeight="1" x14ac:dyDescent="0.35"/>
    <row r="556" ht="14.25" customHeight="1" x14ac:dyDescent="0.35"/>
    <row r="557" ht="14.25" customHeight="1" x14ac:dyDescent="0.35"/>
    <row r="558" ht="14.25" customHeight="1" x14ac:dyDescent="0.35"/>
    <row r="559" ht="14.25" customHeight="1" x14ac:dyDescent="0.35"/>
    <row r="560" ht="14.25" customHeight="1" x14ac:dyDescent="0.35"/>
    <row r="561" ht="14.25" customHeight="1" x14ac:dyDescent="0.35"/>
    <row r="562" ht="14.25" customHeight="1" x14ac:dyDescent="0.35"/>
    <row r="563" ht="14.25" customHeight="1" x14ac:dyDescent="0.35"/>
    <row r="564" ht="14.25" customHeight="1" x14ac:dyDescent="0.35"/>
    <row r="565" ht="14.25" customHeight="1" x14ac:dyDescent="0.35"/>
    <row r="566" ht="14.25" customHeight="1" x14ac:dyDescent="0.35"/>
    <row r="567" ht="14.25" customHeight="1" x14ac:dyDescent="0.35"/>
    <row r="568" ht="14.25" customHeight="1" x14ac:dyDescent="0.35"/>
    <row r="569" ht="14.25" customHeight="1" x14ac:dyDescent="0.35"/>
    <row r="570" ht="14.25" customHeight="1" x14ac:dyDescent="0.35"/>
    <row r="571" ht="14.25" customHeight="1" x14ac:dyDescent="0.35"/>
    <row r="572" ht="14.25" customHeight="1" x14ac:dyDescent="0.35"/>
    <row r="573" ht="14.25" customHeight="1" x14ac:dyDescent="0.35"/>
    <row r="574" ht="14.25" customHeight="1" x14ac:dyDescent="0.35"/>
    <row r="575" ht="14.25" customHeight="1" x14ac:dyDescent="0.35"/>
    <row r="576" ht="14.25" customHeight="1" x14ac:dyDescent="0.35"/>
    <row r="577" ht="14.25" customHeight="1" x14ac:dyDescent="0.35"/>
    <row r="578" ht="14.25" customHeight="1" x14ac:dyDescent="0.35"/>
    <row r="579" ht="14.25" customHeight="1" x14ac:dyDescent="0.35"/>
    <row r="580" ht="14.25" customHeight="1" x14ac:dyDescent="0.35"/>
    <row r="581" ht="14.25" customHeight="1" x14ac:dyDescent="0.35"/>
    <row r="582" ht="14.25" customHeight="1" x14ac:dyDescent="0.35"/>
    <row r="583" ht="14.25" customHeight="1" x14ac:dyDescent="0.35"/>
    <row r="584" ht="14.25" customHeight="1" x14ac:dyDescent="0.35"/>
    <row r="585" ht="14.25" customHeight="1" x14ac:dyDescent="0.35"/>
    <row r="586" ht="14.25" customHeight="1" x14ac:dyDescent="0.35"/>
    <row r="587" ht="14.25" customHeight="1" x14ac:dyDescent="0.35"/>
    <row r="588" ht="14.25" customHeight="1" x14ac:dyDescent="0.35"/>
    <row r="589" ht="14.25" customHeight="1" x14ac:dyDescent="0.35"/>
    <row r="590" ht="14.25" customHeight="1" x14ac:dyDescent="0.35"/>
    <row r="591" ht="14.25" customHeight="1" x14ac:dyDescent="0.35"/>
    <row r="592"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row r="988" ht="14.25" customHeight="1" x14ac:dyDescent="0.35"/>
    <row r="989" ht="14.25" customHeight="1" x14ac:dyDescent="0.35"/>
    <row r="990" ht="14.25" customHeight="1" x14ac:dyDescent="0.35"/>
    <row r="991" ht="14.25" customHeight="1" x14ac:dyDescent="0.35"/>
    <row r="992" ht="14.25" customHeight="1" x14ac:dyDescent="0.35"/>
    <row r="993" ht="14.25" customHeight="1" x14ac:dyDescent="0.35"/>
    <row r="994" ht="14.25" customHeight="1" x14ac:dyDescent="0.35"/>
    <row r="995" ht="14.25" customHeight="1" x14ac:dyDescent="0.35"/>
    <row r="996" ht="14.25" customHeight="1" x14ac:dyDescent="0.35"/>
    <row r="997" ht="14.25" customHeight="1" x14ac:dyDescent="0.35"/>
    <row r="998" ht="14.25" customHeight="1" x14ac:dyDescent="0.35"/>
  </sheetData>
  <mergeCells count="95">
    <mergeCell ref="A1:F1"/>
    <mergeCell ref="A2:J2"/>
    <mergeCell ref="B4:M4"/>
    <mergeCell ref="A5:F5"/>
    <mergeCell ref="G5:L5"/>
    <mergeCell ref="A6:F6"/>
    <mergeCell ref="G6:L6"/>
    <mergeCell ref="A7:F7"/>
    <mergeCell ref="G7:L7"/>
    <mergeCell ref="A9:A10"/>
    <mergeCell ref="B9:B10"/>
    <mergeCell ref="E9:E10"/>
    <mergeCell ref="F9:F10"/>
    <mergeCell ref="G9:G10"/>
    <mergeCell ref="C9:D9"/>
    <mergeCell ref="C10:D10"/>
    <mergeCell ref="A11:A12"/>
    <mergeCell ref="B11:B12"/>
    <mergeCell ref="E11:E12"/>
    <mergeCell ref="F11:F12"/>
    <mergeCell ref="G11:G12"/>
    <mergeCell ref="A13:A14"/>
    <mergeCell ref="B13:B14"/>
    <mergeCell ref="E13:E14"/>
    <mergeCell ref="F13:F14"/>
    <mergeCell ref="G13:G14"/>
    <mergeCell ref="G15:G17"/>
    <mergeCell ref="E20:E23"/>
    <mergeCell ref="E24:E25"/>
    <mergeCell ref="E15:E17"/>
    <mergeCell ref="F15:F17"/>
    <mergeCell ref="E18:E19"/>
    <mergeCell ref="F18:F19"/>
    <mergeCell ref="G18:G19"/>
    <mergeCell ref="F20:F23"/>
    <mergeCell ref="G20:G23"/>
    <mergeCell ref="F24:F25"/>
    <mergeCell ref="G24:G25"/>
    <mergeCell ref="G49:G52"/>
    <mergeCell ref="A53:A54"/>
    <mergeCell ref="B53:B54"/>
    <mergeCell ref="E53:E54"/>
    <mergeCell ref="F53:F54"/>
    <mergeCell ref="G53:G54"/>
    <mergeCell ref="A49:A52"/>
    <mergeCell ref="B49:B52"/>
    <mergeCell ref="E49:E52"/>
    <mergeCell ref="A26:A30"/>
    <mergeCell ref="A31:A32"/>
    <mergeCell ref="C31:C32"/>
    <mergeCell ref="D31:D32"/>
    <mergeCell ref="A36:A39"/>
    <mergeCell ref="B36:B39"/>
    <mergeCell ref="A33:A35"/>
    <mergeCell ref="B33:B35"/>
    <mergeCell ref="C26:C27"/>
    <mergeCell ref="D26:D27"/>
    <mergeCell ref="C30:D30"/>
    <mergeCell ref="E33:E35"/>
    <mergeCell ref="F33:F35"/>
    <mergeCell ref="G33:G35"/>
    <mergeCell ref="B26:B30"/>
    <mergeCell ref="B31:B32"/>
    <mergeCell ref="G26:G30"/>
    <mergeCell ref="G31:G32"/>
    <mergeCell ref="E31:E32"/>
    <mergeCell ref="E26:E27"/>
    <mergeCell ref="F26:F30"/>
    <mergeCell ref="A15:A17"/>
    <mergeCell ref="A18:A19"/>
    <mergeCell ref="A20:A23"/>
    <mergeCell ref="B20:B23"/>
    <mergeCell ref="A24:A25"/>
    <mergeCell ref="B24:B25"/>
    <mergeCell ref="B15:B17"/>
    <mergeCell ref="A40:A43"/>
    <mergeCell ref="B40:B42"/>
    <mergeCell ref="F40:F43"/>
    <mergeCell ref="G40:G43"/>
    <mergeCell ref="C43:D43"/>
    <mergeCell ref="G44:G48"/>
    <mergeCell ref="E36:E39"/>
    <mergeCell ref="F36:F39"/>
    <mergeCell ref="G36:G39"/>
    <mergeCell ref="B44:B48"/>
    <mergeCell ref="E44:E48"/>
    <mergeCell ref="F44:F48"/>
    <mergeCell ref="B62:C62"/>
    <mergeCell ref="B63:C63"/>
    <mergeCell ref="E65:F65"/>
    <mergeCell ref="E66:F66"/>
    <mergeCell ref="C55:D55"/>
    <mergeCell ref="A58:C58"/>
    <mergeCell ref="F49:F52"/>
    <mergeCell ref="A44:A48"/>
  </mergeCell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000"/>
  <sheetViews>
    <sheetView topLeftCell="A23" workbookViewId="0">
      <selection activeCell="C26" sqref="C26"/>
    </sheetView>
  </sheetViews>
  <sheetFormatPr defaultColWidth="14.453125" defaultRowHeight="15" customHeight="1" x14ac:dyDescent="0.35"/>
  <cols>
    <col min="1" max="1" width="8.7265625" customWidth="1"/>
    <col min="2" max="2" width="36.54296875" customWidth="1"/>
    <col min="3" max="3" width="42.54296875" customWidth="1"/>
    <col min="4" max="4" width="19" customWidth="1"/>
    <col min="5" max="5" width="16.08984375" customWidth="1"/>
    <col min="6" max="6" width="57" customWidth="1"/>
    <col min="7" max="7" width="29.26953125" customWidth="1"/>
    <col min="8" max="26" width="8.7265625" customWidth="1"/>
  </cols>
  <sheetData>
    <row r="1" spans="1:13" ht="14.25" customHeight="1" x14ac:dyDescent="0.35">
      <c r="A1" s="297" t="s">
        <v>0</v>
      </c>
      <c r="B1" s="226"/>
      <c r="C1" s="226"/>
      <c r="D1" s="226"/>
      <c r="E1" s="226"/>
      <c r="F1" s="226"/>
    </row>
    <row r="2" spans="1:13" ht="14.25" customHeight="1" x14ac:dyDescent="0.35">
      <c r="A2" s="281" t="s">
        <v>1</v>
      </c>
      <c r="B2" s="226"/>
      <c r="C2" s="226"/>
      <c r="D2" s="226"/>
      <c r="E2" s="226"/>
      <c r="F2" s="226"/>
      <c r="G2" s="226"/>
      <c r="H2" s="226"/>
      <c r="I2" s="226"/>
      <c r="J2" s="226"/>
    </row>
    <row r="3" spans="1:13" ht="14.25" customHeight="1" x14ac:dyDescent="0.35">
      <c r="A3" s="1" t="s">
        <v>99</v>
      </c>
      <c r="B3" s="2" t="s">
        <v>100</v>
      </c>
      <c r="C3" s="3"/>
      <c r="D3" s="57"/>
      <c r="E3" s="57"/>
      <c r="F3" s="57"/>
      <c r="G3" s="57"/>
      <c r="H3" s="57"/>
      <c r="I3" s="57"/>
      <c r="J3" s="57"/>
      <c r="K3" s="57"/>
      <c r="L3" s="57"/>
      <c r="M3" s="57"/>
    </row>
    <row r="4" spans="1:13" ht="14.25" customHeight="1" x14ac:dyDescent="0.35">
      <c r="A4" s="5"/>
      <c r="B4" s="282"/>
      <c r="C4" s="226"/>
      <c r="D4" s="226"/>
      <c r="E4" s="226"/>
      <c r="F4" s="226"/>
      <c r="G4" s="226"/>
      <c r="H4" s="226"/>
      <c r="I4" s="226"/>
      <c r="J4" s="226"/>
      <c r="K4" s="226"/>
      <c r="L4" s="226"/>
      <c r="M4" s="226"/>
    </row>
    <row r="5" spans="1:13" ht="14.25" hidden="1" customHeight="1" x14ac:dyDescent="0.35">
      <c r="A5" s="283"/>
      <c r="B5" s="226"/>
      <c r="C5" s="226"/>
      <c r="D5" s="226"/>
      <c r="E5" s="226"/>
      <c r="F5" s="226"/>
      <c r="G5" s="284"/>
      <c r="H5" s="226"/>
      <c r="I5" s="226"/>
      <c r="J5" s="226"/>
      <c r="K5" s="226"/>
      <c r="L5" s="226"/>
      <c r="M5" s="6"/>
    </row>
    <row r="6" spans="1:13" ht="14.25" hidden="1" customHeight="1" x14ac:dyDescent="0.35">
      <c r="A6" s="273" t="s">
        <v>4</v>
      </c>
      <c r="B6" s="226"/>
      <c r="C6" s="226"/>
      <c r="D6" s="226"/>
      <c r="E6" s="226"/>
      <c r="F6" s="226"/>
      <c r="G6" s="274"/>
      <c r="H6" s="226"/>
      <c r="I6" s="226"/>
      <c r="J6" s="226"/>
      <c r="K6" s="226"/>
      <c r="L6" s="226"/>
      <c r="M6" s="7"/>
    </row>
    <row r="7" spans="1:13" ht="14.25" hidden="1" customHeight="1" x14ac:dyDescent="0.35">
      <c r="A7" s="275" t="s">
        <v>5</v>
      </c>
      <c r="B7" s="276"/>
      <c r="C7" s="276"/>
      <c r="D7" s="276"/>
      <c r="E7" s="276"/>
      <c r="F7" s="276"/>
      <c r="G7" s="277"/>
      <c r="H7" s="276"/>
      <c r="I7" s="276"/>
      <c r="J7" s="276"/>
      <c r="K7" s="276"/>
      <c r="L7" s="276"/>
    </row>
    <row r="8" spans="1:13" ht="14.25" customHeight="1" x14ac:dyDescent="0.35">
      <c r="A8" s="8" t="s">
        <v>6</v>
      </c>
      <c r="B8" s="8" t="s">
        <v>7</v>
      </c>
      <c r="C8" s="8" t="s">
        <v>8</v>
      </c>
      <c r="D8" s="9" t="s">
        <v>9</v>
      </c>
      <c r="E8" s="8" t="s">
        <v>10</v>
      </c>
      <c r="F8" s="9" t="s">
        <v>11</v>
      </c>
      <c r="G8" s="8" t="s">
        <v>12</v>
      </c>
      <c r="H8" s="10"/>
    </row>
    <row r="9" spans="1:13" ht="78" customHeight="1" x14ac:dyDescent="0.35">
      <c r="A9" s="266" t="s">
        <v>13</v>
      </c>
      <c r="B9" s="266" t="s">
        <v>101</v>
      </c>
      <c r="C9" s="278" t="s">
        <v>15</v>
      </c>
      <c r="D9" s="218"/>
      <c r="E9" s="294"/>
      <c r="F9" s="271" t="s">
        <v>102</v>
      </c>
      <c r="G9" s="272"/>
    </row>
    <row r="10" spans="1:13" ht="93" customHeight="1" x14ac:dyDescent="0.35">
      <c r="A10" s="249"/>
      <c r="B10" s="249"/>
      <c r="C10" s="279" t="s">
        <v>17</v>
      </c>
      <c r="D10" s="251"/>
      <c r="E10" s="269"/>
      <c r="F10" s="269"/>
      <c r="G10" s="269"/>
    </row>
    <row r="11" spans="1:13" ht="60" customHeight="1" x14ac:dyDescent="0.5">
      <c r="A11" s="254" t="s">
        <v>18</v>
      </c>
      <c r="B11" s="240" t="s">
        <v>103</v>
      </c>
      <c r="C11" s="58" t="s">
        <v>104</v>
      </c>
      <c r="D11" s="59">
        <v>4</v>
      </c>
      <c r="E11" s="60"/>
      <c r="F11" s="240" t="s">
        <v>105</v>
      </c>
      <c r="G11" s="233"/>
    </row>
    <row r="12" spans="1:13" ht="84" customHeight="1" x14ac:dyDescent="0.5">
      <c r="A12" s="253"/>
      <c r="B12" s="238"/>
      <c r="C12" s="15" t="s">
        <v>106</v>
      </c>
      <c r="D12" s="61">
        <v>4</v>
      </c>
      <c r="E12" s="62"/>
      <c r="F12" s="238"/>
      <c r="G12" s="235"/>
    </row>
    <row r="13" spans="1:13" ht="57" customHeight="1" x14ac:dyDescent="0.35">
      <c r="A13" s="253"/>
      <c r="B13" s="238"/>
      <c r="C13" s="295" t="s">
        <v>107</v>
      </c>
      <c r="D13" s="218"/>
      <c r="E13" s="294"/>
      <c r="F13" s="238"/>
      <c r="G13" s="235"/>
    </row>
    <row r="14" spans="1:13" ht="30" customHeight="1" x14ac:dyDescent="0.5">
      <c r="A14" s="253"/>
      <c r="B14" s="238"/>
      <c r="C14" s="63" t="s">
        <v>108</v>
      </c>
      <c r="D14" s="20">
        <v>2</v>
      </c>
      <c r="E14" s="238"/>
      <c r="F14" s="238"/>
      <c r="G14" s="235"/>
    </row>
    <row r="15" spans="1:13" ht="21.75" customHeight="1" x14ac:dyDescent="0.5">
      <c r="A15" s="253"/>
      <c r="B15" s="238"/>
      <c r="C15" s="63" t="s">
        <v>109</v>
      </c>
      <c r="D15" s="20">
        <v>1</v>
      </c>
      <c r="E15" s="238"/>
      <c r="F15" s="238"/>
      <c r="G15" s="235"/>
    </row>
    <row r="16" spans="1:13" ht="30.75" customHeight="1" x14ac:dyDescent="0.5">
      <c r="A16" s="253"/>
      <c r="B16" s="238"/>
      <c r="C16" s="64" t="s">
        <v>110</v>
      </c>
      <c r="D16" s="20">
        <v>0</v>
      </c>
      <c r="E16" s="249"/>
      <c r="F16" s="238"/>
      <c r="G16" s="235"/>
    </row>
    <row r="17" spans="1:7" ht="14.25" customHeight="1" x14ac:dyDescent="0.35">
      <c r="A17" s="255"/>
      <c r="B17" s="239"/>
      <c r="C17" s="296" t="s">
        <v>58</v>
      </c>
      <c r="D17" s="261"/>
      <c r="E17" s="65">
        <f>SUM(E11:E16)</f>
        <v>0</v>
      </c>
      <c r="F17" s="239"/>
      <c r="G17" s="236"/>
    </row>
    <row r="18" spans="1:7" ht="14.25" customHeight="1" x14ac:dyDescent="0.35">
      <c r="A18" s="241" t="s">
        <v>23</v>
      </c>
      <c r="B18" s="240" t="s">
        <v>111</v>
      </c>
      <c r="C18" s="66" t="s">
        <v>112</v>
      </c>
      <c r="D18" s="43">
        <v>3</v>
      </c>
      <c r="E18" s="237"/>
      <c r="F18" s="240" t="s">
        <v>113</v>
      </c>
      <c r="G18" s="241"/>
    </row>
    <row r="19" spans="1:7" ht="14.25" customHeight="1" x14ac:dyDescent="0.35">
      <c r="A19" s="238"/>
      <c r="B19" s="238"/>
      <c r="C19" s="67" t="s">
        <v>114</v>
      </c>
      <c r="D19" s="29">
        <v>2</v>
      </c>
      <c r="E19" s="238"/>
      <c r="F19" s="238"/>
      <c r="G19" s="238"/>
    </row>
    <row r="20" spans="1:7" ht="33.75" customHeight="1" x14ac:dyDescent="0.35">
      <c r="A20" s="238"/>
      <c r="B20" s="238"/>
      <c r="C20" s="27" t="s">
        <v>115</v>
      </c>
      <c r="D20" s="29">
        <v>1</v>
      </c>
      <c r="E20" s="238"/>
      <c r="F20" s="238"/>
      <c r="G20" s="238"/>
    </row>
    <row r="21" spans="1:7" ht="14.25" customHeight="1" x14ac:dyDescent="0.35">
      <c r="A21" s="239"/>
      <c r="B21" s="239"/>
      <c r="C21" s="68" t="s">
        <v>116</v>
      </c>
      <c r="D21" s="43">
        <v>0</v>
      </c>
      <c r="E21" s="239"/>
      <c r="F21" s="239"/>
      <c r="G21" s="35"/>
    </row>
    <row r="22" spans="1:7" ht="66" customHeight="1" x14ac:dyDescent="0.35">
      <c r="A22" s="241" t="s">
        <v>28</v>
      </c>
      <c r="B22" s="240" t="s">
        <v>117</v>
      </c>
      <c r="C22" s="69" t="s">
        <v>118</v>
      </c>
      <c r="D22" s="23">
        <v>2</v>
      </c>
      <c r="E22" s="237"/>
      <c r="F22" s="240" t="s">
        <v>119</v>
      </c>
      <c r="G22" s="241"/>
    </row>
    <row r="23" spans="1:7" ht="81" customHeight="1" x14ac:dyDescent="0.35">
      <c r="A23" s="238"/>
      <c r="B23" s="238"/>
      <c r="C23" s="70" t="s">
        <v>120</v>
      </c>
      <c r="D23" s="28">
        <v>1</v>
      </c>
      <c r="E23" s="238"/>
      <c r="F23" s="238"/>
      <c r="G23" s="238"/>
    </row>
    <row r="24" spans="1:7" ht="78.75" customHeight="1" x14ac:dyDescent="0.35">
      <c r="A24" s="238"/>
      <c r="B24" s="239"/>
      <c r="C24" s="71" t="s">
        <v>121</v>
      </c>
      <c r="D24" s="34">
        <v>0</v>
      </c>
      <c r="E24" s="239"/>
      <c r="F24" s="239"/>
      <c r="G24" s="239"/>
    </row>
    <row r="25" spans="1:7" ht="78.75" customHeight="1" x14ac:dyDescent="0.35">
      <c r="A25" s="264">
        <v>5</v>
      </c>
      <c r="B25" s="240" t="s">
        <v>122</v>
      </c>
      <c r="C25" s="72" t="s">
        <v>123</v>
      </c>
      <c r="D25" s="73">
        <v>4</v>
      </c>
      <c r="E25" s="237"/>
      <c r="F25" s="293" t="s">
        <v>124</v>
      </c>
      <c r="G25" s="74"/>
    </row>
    <row r="26" spans="1:7" ht="50.5" customHeight="1" x14ac:dyDescent="0.35">
      <c r="A26" s="238"/>
      <c r="B26" s="238"/>
      <c r="C26" s="75" t="s">
        <v>80</v>
      </c>
      <c r="D26" s="76">
        <v>3</v>
      </c>
      <c r="E26" s="238"/>
      <c r="F26" s="238"/>
    </row>
    <row r="27" spans="1:7" ht="34.5" customHeight="1" x14ac:dyDescent="0.35">
      <c r="A27" s="238"/>
      <c r="B27" s="238"/>
      <c r="C27" s="77" t="s">
        <v>81</v>
      </c>
      <c r="D27" s="78">
        <v>0</v>
      </c>
      <c r="E27" s="238"/>
      <c r="F27" s="238"/>
    </row>
    <row r="28" spans="1:7" ht="33" customHeight="1" x14ac:dyDescent="0.35">
      <c r="A28" s="249"/>
      <c r="B28" s="239"/>
      <c r="C28" s="79" t="s">
        <v>125</v>
      </c>
      <c r="D28" s="80">
        <v>2</v>
      </c>
      <c r="E28" s="239"/>
      <c r="F28" s="239"/>
    </row>
    <row r="29" spans="1:7" ht="14.25" customHeight="1" x14ac:dyDescent="0.35">
      <c r="A29" s="241" t="s">
        <v>40</v>
      </c>
      <c r="B29" s="240" t="s">
        <v>126</v>
      </c>
      <c r="C29" s="41" t="s">
        <v>127</v>
      </c>
      <c r="D29" s="23">
        <v>3</v>
      </c>
      <c r="E29" s="237"/>
      <c r="F29" s="240" t="s">
        <v>128</v>
      </c>
    </row>
    <row r="30" spans="1:7" ht="14.25" customHeight="1" x14ac:dyDescent="0.35">
      <c r="A30" s="238"/>
      <c r="B30" s="238"/>
      <c r="C30" s="15" t="s">
        <v>129</v>
      </c>
      <c r="D30" s="29">
        <v>2</v>
      </c>
      <c r="E30" s="238"/>
      <c r="F30" s="238"/>
    </row>
    <row r="31" spans="1:7" ht="14.25" customHeight="1" x14ac:dyDescent="0.35">
      <c r="A31" s="238"/>
      <c r="B31" s="238"/>
      <c r="C31" s="15" t="s">
        <v>130</v>
      </c>
      <c r="D31" s="29">
        <v>1</v>
      </c>
      <c r="E31" s="238"/>
      <c r="F31" s="238"/>
    </row>
    <row r="32" spans="1:7" ht="21.75" customHeight="1" x14ac:dyDescent="0.35">
      <c r="A32" s="239"/>
      <c r="B32" s="239"/>
      <c r="C32" s="33" t="s">
        <v>131</v>
      </c>
      <c r="D32" s="34">
        <v>0</v>
      </c>
      <c r="E32" s="239"/>
      <c r="F32" s="239"/>
    </row>
    <row r="33" spans="1:7" ht="28.5" customHeight="1" x14ac:dyDescent="0.5">
      <c r="B33" s="81"/>
      <c r="C33" s="286" t="s">
        <v>90</v>
      </c>
      <c r="D33" s="287"/>
      <c r="E33" s="82">
        <f>E25+E22+E18+E17</f>
        <v>0</v>
      </c>
    </row>
    <row r="34" spans="1:7" ht="27" customHeight="1" x14ac:dyDescent="0.35">
      <c r="A34" s="83"/>
      <c r="B34" s="288" t="s">
        <v>132</v>
      </c>
      <c r="C34" s="226"/>
      <c r="D34" s="84"/>
      <c r="E34" s="83"/>
      <c r="F34" s="84"/>
    </row>
    <row r="35" spans="1:7" ht="23.25" customHeight="1" x14ac:dyDescent="0.35">
      <c r="A35" s="289"/>
      <c r="B35" s="81" t="s">
        <v>92</v>
      </c>
      <c r="C35" s="83"/>
      <c r="D35" s="85"/>
      <c r="E35" s="290"/>
      <c r="F35" s="289"/>
    </row>
    <row r="36" spans="1:7" ht="14.25" hidden="1" customHeight="1" x14ac:dyDescent="0.5">
      <c r="A36" s="226"/>
      <c r="B36" s="86"/>
      <c r="C36" s="66"/>
      <c r="D36" s="87"/>
      <c r="E36" s="226"/>
      <c r="F36" s="226"/>
    </row>
    <row r="37" spans="1:7" ht="15.75" hidden="1" customHeight="1" x14ac:dyDescent="0.35">
      <c r="A37" s="35"/>
      <c r="B37" s="88"/>
      <c r="C37" s="89"/>
      <c r="D37" s="17"/>
      <c r="E37" s="90"/>
      <c r="F37" s="91"/>
    </row>
    <row r="38" spans="1:7" ht="65.25" customHeight="1" x14ac:dyDescent="0.35">
      <c r="A38" s="92" t="s">
        <v>93</v>
      </c>
      <c r="B38" s="291" t="s">
        <v>133</v>
      </c>
      <c r="C38" s="292"/>
      <c r="D38" s="218"/>
      <c r="E38" s="62"/>
      <c r="F38" s="92" t="s">
        <v>134</v>
      </c>
    </row>
    <row r="39" spans="1:7" ht="21" customHeight="1" x14ac:dyDescent="0.35">
      <c r="B39" s="30" t="s">
        <v>135</v>
      </c>
      <c r="C39" s="74"/>
    </row>
    <row r="40" spans="1:7" ht="14.25" hidden="1" customHeight="1" x14ac:dyDescent="0.35"/>
    <row r="41" spans="1:7" ht="14.25" hidden="1" customHeight="1" x14ac:dyDescent="0.35"/>
    <row r="42" spans="1:7" ht="14.25" hidden="1" customHeight="1" x14ac:dyDescent="0.55000000000000004">
      <c r="B42" s="93"/>
      <c r="C42" s="94"/>
      <c r="D42" s="95">
        <f>SUM(E26,E35:E38)</f>
        <v>0</v>
      </c>
    </row>
    <row r="43" spans="1:7" ht="14.25" hidden="1" customHeight="1" x14ac:dyDescent="0.35"/>
    <row r="44" spans="1:7" ht="14.25" hidden="1" customHeight="1" x14ac:dyDescent="0.35"/>
    <row r="45" spans="1:7" ht="14.25" customHeight="1" x14ac:dyDescent="0.35"/>
    <row r="46" spans="1:7" ht="14.25" customHeight="1" x14ac:dyDescent="0.35">
      <c r="B46" s="81"/>
      <c r="E46" s="283"/>
      <c r="F46" s="226"/>
      <c r="G46" s="96" t="s">
        <v>136</v>
      </c>
    </row>
    <row r="47" spans="1:7" ht="14.25" customHeight="1" x14ac:dyDescent="0.35">
      <c r="E47" s="285"/>
      <c r="F47" s="226"/>
    </row>
    <row r="48" spans="1:7" ht="14.25" customHeight="1" x14ac:dyDescent="0.35"/>
    <row r="49" spans="2:2" ht="14.25" customHeight="1" x14ac:dyDescent="0.35"/>
    <row r="50" spans="2:2" ht="14.25" customHeight="1" x14ac:dyDescent="0.35"/>
    <row r="51" spans="2:2" ht="14.25" customHeight="1" x14ac:dyDescent="0.35">
      <c r="B51" s="81"/>
    </row>
    <row r="52" spans="2:2" ht="14.25" customHeight="1" x14ac:dyDescent="0.35"/>
    <row r="53" spans="2:2" ht="14.25" customHeight="1" x14ac:dyDescent="0.35"/>
    <row r="54" spans="2:2" ht="14.25" customHeight="1" x14ac:dyDescent="0.35"/>
    <row r="55" spans="2:2" ht="14.25" customHeight="1" x14ac:dyDescent="0.35"/>
    <row r="56" spans="2:2" ht="14.25" customHeight="1" x14ac:dyDescent="0.35"/>
    <row r="57" spans="2:2" ht="14.25" customHeight="1" x14ac:dyDescent="0.35"/>
    <row r="58" spans="2:2" ht="14.25" customHeight="1" x14ac:dyDescent="0.35"/>
    <row r="59" spans="2:2" ht="14.25" customHeight="1" x14ac:dyDescent="0.35"/>
    <row r="60" spans="2:2" ht="14.25" customHeight="1" x14ac:dyDescent="0.35"/>
    <row r="61" spans="2:2" ht="14.25" customHeight="1" x14ac:dyDescent="0.35"/>
    <row r="62" spans="2:2" ht="14.25" customHeight="1" x14ac:dyDescent="0.35"/>
    <row r="63" spans="2:2" ht="14.25" customHeight="1" x14ac:dyDescent="0.35"/>
    <row r="64" spans="2:2" ht="14.25" customHeight="1" x14ac:dyDescent="0.35"/>
    <row r="65" ht="14.25" customHeight="1" x14ac:dyDescent="0.35"/>
    <row r="66" ht="14.25" customHeight="1" x14ac:dyDescent="0.35"/>
    <row r="67" ht="14.25" customHeight="1" x14ac:dyDescent="0.35"/>
    <row r="68" ht="14.25" customHeight="1" x14ac:dyDescent="0.35"/>
    <row r="69" ht="14.25" customHeight="1" x14ac:dyDescent="0.35"/>
    <row r="70" ht="14.25" customHeight="1" x14ac:dyDescent="0.35"/>
    <row r="71" ht="14.25" customHeight="1" x14ac:dyDescent="0.35"/>
    <row r="72" ht="14.25" customHeight="1" x14ac:dyDescent="0.35"/>
    <row r="73" ht="14.25" customHeight="1" x14ac:dyDescent="0.35"/>
    <row r="74" ht="14.25" customHeight="1" x14ac:dyDescent="0.35"/>
    <row r="75" ht="14.25" customHeight="1" x14ac:dyDescent="0.35"/>
    <row r="76" ht="14.25" customHeight="1" x14ac:dyDescent="0.35"/>
    <row r="77" ht="14.25" customHeight="1" x14ac:dyDescent="0.35"/>
    <row r="78" ht="14.25" customHeight="1" x14ac:dyDescent="0.35"/>
    <row r="79" ht="14.25" customHeight="1" x14ac:dyDescent="0.35"/>
    <row r="80"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row r="89" ht="14.25" customHeight="1" x14ac:dyDescent="0.35"/>
    <row r="90" ht="14.25" customHeight="1" x14ac:dyDescent="0.35"/>
    <row r="91" ht="14.25" customHeight="1" x14ac:dyDescent="0.35"/>
    <row r="92" ht="14.25" customHeight="1" x14ac:dyDescent="0.35"/>
    <row r="93" ht="14.25" customHeight="1" x14ac:dyDescent="0.35"/>
    <row r="94" ht="14.25" customHeight="1" x14ac:dyDescent="0.35"/>
    <row r="95" ht="14.25" customHeight="1" x14ac:dyDescent="0.35"/>
    <row r="96"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4.25" customHeight="1" x14ac:dyDescent="0.35"/>
    <row r="223" ht="14.25" customHeight="1" x14ac:dyDescent="0.35"/>
    <row r="224" ht="14.25" customHeight="1" x14ac:dyDescent="0.35"/>
    <row r="225" ht="14.25" customHeight="1" x14ac:dyDescent="0.35"/>
    <row r="226" ht="14.25" customHeight="1" x14ac:dyDescent="0.35"/>
    <row r="227" ht="14.25" customHeight="1" x14ac:dyDescent="0.35"/>
    <row r="228" ht="14.25" customHeight="1" x14ac:dyDescent="0.35"/>
    <row r="229" ht="14.25" customHeight="1" x14ac:dyDescent="0.35"/>
    <row r="230" ht="14.25" customHeight="1" x14ac:dyDescent="0.35"/>
    <row r="231" ht="14.25" customHeight="1" x14ac:dyDescent="0.35"/>
    <row r="232" ht="14.25" customHeight="1" x14ac:dyDescent="0.35"/>
    <row r="233" ht="14.25" customHeight="1" x14ac:dyDescent="0.35"/>
    <row r="234" ht="14.25" customHeight="1" x14ac:dyDescent="0.35"/>
    <row r="235" ht="14.25" customHeight="1" x14ac:dyDescent="0.35"/>
    <row r="236" ht="14.25" customHeight="1" x14ac:dyDescent="0.35"/>
    <row r="237" ht="14.25" customHeight="1" x14ac:dyDescent="0.35"/>
    <row r="238" ht="14.25" customHeight="1" x14ac:dyDescent="0.35"/>
    <row r="239" ht="14.25" customHeight="1" x14ac:dyDescent="0.35"/>
    <row r="240" ht="14.25" customHeight="1" x14ac:dyDescent="0.35"/>
    <row r="241" ht="14.25" customHeight="1" x14ac:dyDescent="0.35"/>
    <row r="242" ht="14.25" customHeight="1" x14ac:dyDescent="0.35"/>
    <row r="243" ht="14.25" customHeight="1" x14ac:dyDescent="0.35"/>
    <row r="244" ht="14.25" customHeight="1" x14ac:dyDescent="0.35"/>
    <row r="245" ht="14.25" customHeight="1" x14ac:dyDescent="0.35"/>
    <row r="246" ht="14.25" customHeight="1" x14ac:dyDescent="0.35"/>
    <row r="247" ht="14.25" customHeight="1" x14ac:dyDescent="0.35"/>
    <row r="248" ht="14.25" customHeight="1" x14ac:dyDescent="0.35"/>
    <row r="249" ht="14.25" customHeight="1" x14ac:dyDescent="0.35"/>
    <row r="250" ht="14.25" customHeight="1" x14ac:dyDescent="0.35"/>
    <row r="251" ht="14.25" customHeight="1" x14ac:dyDescent="0.35"/>
    <row r="252" ht="14.25" customHeight="1" x14ac:dyDescent="0.35"/>
    <row r="253" ht="14.25" customHeight="1" x14ac:dyDescent="0.35"/>
    <row r="254" ht="14.25" customHeight="1" x14ac:dyDescent="0.35"/>
    <row r="255" ht="14.25" customHeight="1" x14ac:dyDescent="0.35"/>
    <row r="256" ht="14.25" customHeight="1" x14ac:dyDescent="0.35"/>
    <row r="257" ht="14.25" customHeight="1" x14ac:dyDescent="0.35"/>
    <row r="258" ht="14.25" customHeight="1" x14ac:dyDescent="0.35"/>
    <row r="259" ht="14.25" customHeight="1" x14ac:dyDescent="0.35"/>
    <row r="260" ht="14.25" customHeight="1" x14ac:dyDescent="0.35"/>
    <row r="261" ht="14.25" customHeight="1" x14ac:dyDescent="0.35"/>
    <row r="262" ht="14.25" customHeight="1" x14ac:dyDescent="0.35"/>
    <row r="263" ht="14.25" customHeight="1" x14ac:dyDescent="0.35"/>
    <row r="264" ht="14.25" customHeight="1" x14ac:dyDescent="0.35"/>
    <row r="265" ht="14.25" customHeight="1" x14ac:dyDescent="0.35"/>
    <row r="266" ht="14.25" customHeight="1" x14ac:dyDescent="0.35"/>
    <row r="267" ht="14.25" customHeight="1" x14ac:dyDescent="0.35"/>
    <row r="268" ht="14.25" customHeight="1" x14ac:dyDescent="0.35"/>
    <row r="269" ht="14.25" customHeight="1" x14ac:dyDescent="0.35"/>
    <row r="270" ht="14.25" customHeight="1" x14ac:dyDescent="0.35"/>
    <row r="271" ht="14.25" customHeight="1" x14ac:dyDescent="0.35"/>
    <row r="272" ht="14.25" customHeight="1" x14ac:dyDescent="0.35"/>
    <row r="273" ht="14.25" customHeight="1" x14ac:dyDescent="0.35"/>
    <row r="274" ht="14.25" customHeight="1" x14ac:dyDescent="0.35"/>
    <row r="275" ht="14.25" customHeight="1" x14ac:dyDescent="0.35"/>
    <row r="276" ht="14.25" customHeight="1" x14ac:dyDescent="0.35"/>
    <row r="277" ht="14.25" customHeight="1" x14ac:dyDescent="0.35"/>
    <row r="278" ht="14.25" customHeight="1" x14ac:dyDescent="0.35"/>
    <row r="279" ht="14.25" customHeight="1" x14ac:dyDescent="0.35"/>
    <row r="280" ht="14.25" customHeight="1" x14ac:dyDescent="0.35"/>
    <row r="281" ht="14.25" customHeight="1" x14ac:dyDescent="0.35"/>
    <row r="282" ht="14.25" customHeight="1" x14ac:dyDescent="0.35"/>
    <row r="283" ht="14.25" customHeight="1" x14ac:dyDescent="0.35"/>
    <row r="284" ht="14.25" customHeight="1" x14ac:dyDescent="0.35"/>
    <row r="285" ht="14.25" customHeight="1" x14ac:dyDescent="0.35"/>
    <row r="286" ht="14.25" customHeight="1" x14ac:dyDescent="0.35"/>
    <row r="287" ht="14.25" customHeight="1" x14ac:dyDescent="0.35"/>
    <row r="288" ht="14.25" customHeight="1" x14ac:dyDescent="0.35"/>
    <row r="289" ht="14.25" customHeight="1" x14ac:dyDescent="0.35"/>
    <row r="290" ht="14.25" customHeight="1" x14ac:dyDescent="0.35"/>
    <row r="291" ht="14.25" customHeight="1" x14ac:dyDescent="0.35"/>
    <row r="292" ht="14.25" customHeight="1" x14ac:dyDescent="0.35"/>
    <row r="293" ht="14.25" customHeight="1" x14ac:dyDescent="0.35"/>
    <row r="294" ht="14.25" customHeight="1" x14ac:dyDescent="0.35"/>
    <row r="295" ht="14.25" customHeight="1" x14ac:dyDescent="0.35"/>
    <row r="296" ht="14.25" customHeight="1" x14ac:dyDescent="0.35"/>
    <row r="297" ht="14.25" customHeight="1" x14ac:dyDescent="0.35"/>
    <row r="298" ht="14.25" customHeight="1" x14ac:dyDescent="0.35"/>
    <row r="299" ht="14.25" customHeight="1" x14ac:dyDescent="0.35"/>
    <row r="300" ht="14.25" customHeight="1" x14ac:dyDescent="0.35"/>
    <row r="301" ht="14.25" customHeight="1" x14ac:dyDescent="0.35"/>
    <row r="302" ht="14.25" customHeight="1" x14ac:dyDescent="0.35"/>
    <row r="303" ht="14.25" customHeight="1" x14ac:dyDescent="0.35"/>
    <row r="304" ht="14.25" customHeight="1" x14ac:dyDescent="0.35"/>
    <row r="305" ht="14.25" customHeight="1" x14ac:dyDescent="0.35"/>
    <row r="306" ht="14.25" customHeight="1" x14ac:dyDescent="0.35"/>
    <row r="307" ht="14.25" customHeight="1" x14ac:dyDescent="0.35"/>
    <row r="308" ht="14.25" customHeight="1" x14ac:dyDescent="0.35"/>
    <row r="309" ht="14.25" customHeight="1" x14ac:dyDescent="0.35"/>
    <row r="310" ht="14.25" customHeight="1" x14ac:dyDescent="0.35"/>
    <row r="311" ht="14.25" customHeight="1" x14ac:dyDescent="0.35"/>
    <row r="312" ht="14.25" customHeight="1" x14ac:dyDescent="0.35"/>
    <row r="313" ht="14.25" customHeight="1" x14ac:dyDescent="0.35"/>
    <row r="314" ht="14.25" customHeight="1" x14ac:dyDescent="0.35"/>
    <row r="315" ht="14.25" customHeight="1" x14ac:dyDescent="0.35"/>
    <row r="316" ht="14.25" customHeight="1" x14ac:dyDescent="0.35"/>
    <row r="317" ht="14.25" customHeight="1" x14ac:dyDescent="0.35"/>
    <row r="318" ht="14.25" customHeight="1" x14ac:dyDescent="0.35"/>
    <row r="319" ht="14.25" customHeight="1" x14ac:dyDescent="0.35"/>
    <row r="320" ht="14.25" customHeight="1" x14ac:dyDescent="0.35"/>
    <row r="321" ht="14.25" customHeight="1" x14ac:dyDescent="0.35"/>
    <row r="322" ht="14.25" customHeight="1" x14ac:dyDescent="0.35"/>
    <row r="323" ht="14.25" customHeight="1" x14ac:dyDescent="0.35"/>
    <row r="324" ht="14.25" customHeight="1" x14ac:dyDescent="0.35"/>
    <row r="325" ht="14.25" customHeight="1" x14ac:dyDescent="0.35"/>
    <row r="326" ht="14.25" customHeight="1" x14ac:dyDescent="0.35"/>
    <row r="327" ht="14.25" customHeight="1" x14ac:dyDescent="0.35"/>
    <row r="328" ht="14.25" customHeight="1" x14ac:dyDescent="0.35"/>
    <row r="329" ht="14.25" customHeight="1" x14ac:dyDescent="0.35"/>
    <row r="330" ht="14.25" customHeight="1" x14ac:dyDescent="0.35"/>
    <row r="331" ht="14.25" customHeight="1" x14ac:dyDescent="0.35"/>
    <row r="332" ht="14.25" customHeight="1" x14ac:dyDescent="0.35"/>
    <row r="333" ht="14.25" customHeight="1" x14ac:dyDescent="0.35"/>
    <row r="334" ht="14.25" customHeight="1" x14ac:dyDescent="0.35"/>
    <row r="335" ht="14.25" customHeight="1" x14ac:dyDescent="0.35"/>
    <row r="336" ht="14.25" customHeight="1" x14ac:dyDescent="0.35"/>
    <row r="337" ht="14.25" customHeight="1" x14ac:dyDescent="0.35"/>
    <row r="338" ht="14.25" customHeight="1" x14ac:dyDescent="0.35"/>
    <row r="339" ht="14.25" customHeight="1" x14ac:dyDescent="0.35"/>
    <row r="340" ht="14.25" customHeight="1" x14ac:dyDescent="0.35"/>
    <row r="341" ht="14.25" customHeight="1" x14ac:dyDescent="0.35"/>
    <row r="342" ht="14.25" customHeight="1" x14ac:dyDescent="0.35"/>
    <row r="343" ht="14.25" customHeight="1" x14ac:dyDescent="0.35"/>
    <row r="344" ht="14.25" customHeight="1" x14ac:dyDescent="0.35"/>
    <row r="345" ht="14.25" customHeight="1" x14ac:dyDescent="0.35"/>
    <row r="346" ht="14.25" customHeight="1" x14ac:dyDescent="0.35"/>
    <row r="347" ht="14.25" customHeight="1" x14ac:dyDescent="0.35"/>
    <row r="348" ht="14.25" customHeight="1" x14ac:dyDescent="0.35"/>
    <row r="349" ht="14.25" customHeight="1" x14ac:dyDescent="0.35"/>
    <row r="350" ht="14.25" customHeight="1" x14ac:dyDescent="0.35"/>
    <row r="351" ht="14.25" customHeight="1" x14ac:dyDescent="0.35"/>
    <row r="352" ht="14.25" customHeight="1" x14ac:dyDescent="0.35"/>
    <row r="353" ht="14.25" customHeight="1" x14ac:dyDescent="0.35"/>
    <row r="354" ht="14.25" customHeight="1" x14ac:dyDescent="0.35"/>
    <row r="355" ht="14.25" customHeight="1" x14ac:dyDescent="0.35"/>
    <row r="356" ht="14.25" customHeight="1" x14ac:dyDescent="0.35"/>
    <row r="357" ht="14.25" customHeight="1" x14ac:dyDescent="0.35"/>
    <row r="358" ht="14.25" customHeight="1" x14ac:dyDescent="0.35"/>
    <row r="359" ht="14.25" customHeight="1" x14ac:dyDescent="0.35"/>
    <row r="360" ht="14.25" customHeight="1" x14ac:dyDescent="0.35"/>
    <row r="361" ht="14.25" customHeight="1" x14ac:dyDescent="0.35"/>
    <row r="362" ht="14.25" customHeight="1" x14ac:dyDescent="0.35"/>
    <row r="363" ht="14.25" customHeight="1" x14ac:dyDescent="0.35"/>
    <row r="364" ht="14.25" customHeight="1" x14ac:dyDescent="0.35"/>
    <row r="365" ht="14.25" customHeight="1" x14ac:dyDescent="0.35"/>
    <row r="366" ht="14.25" customHeight="1" x14ac:dyDescent="0.35"/>
    <row r="367" ht="14.25" customHeight="1" x14ac:dyDescent="0.35"/>
    <row r="368" ht="14.25" customHeight="1" x14ac:dyDescent="0.35"/>
    <row r="369" ht="14.25" customHeight="1" x14ac:dyDescent="0.35"/>
    <row r="370" ht="14.25" customHeight="1" x14ac:dyDescent="0.35"/>
    <row r="371" ht="14.25" customHeight="1" x14ac:dyDescent="0.35"/>
    <row r="372" ht="14.25" customHeight="1" x14ac:dyDescent="0.35"/>
    <row r="373" ht="14.25" customHeight="1" x14ac:dyDescent="0.35"/>
    <row r="374" ht="14.25" customHeight="1" x14ac:dyDescent="0.35"/>
    <row r="375" ht="14.25" customHeight="1" x14ac:dyDescent="0.35"/>
    <row r="376" ht="14.25" customHeight="1" x14ac:dyDescent="0.35"/>
    <row r="377" ht="14.25" customHeight="1" x14ac:dyDescent="0.35"/>
    <row r="378" ht="14.25" customHeight="1" x14ac:dyDescent="0.35"/>
    <row r="379" ht="14.25" customHeight="1" x14ac:dyDescent="0.35"/>
    <row r="380" ht="14.25" customHeight="1" x14ac:dyDescent="0.35"/>
    <row r="381" ht="14.25" customHeight="1" x14ac:dyDescent="0.35"/>
    <row r="382" ht="14.25" customHeight="1" x14ac:dyDescent="0.35"/>
    <row r="383" ht="14.25" customHeight="1" x14ac:dyDescent="0.35"/>
    <row r="384" ht="14.25" customHeight="1" x14ac:dyDescent="0.35"/>
    <row r="385" ht="14.25" customHeight="1" x14ac:dyDescent="0.35"/>
    <row r="386" ht="14.25" customHeight="1" x14ac:dyDescent="0.35"/>
    <row r="387" ht="14.25" customHeight="1" x14ac:dyDescent="0.35"/>
    <row r="388" ht="14.25" customHeight="1" x14ac:dyDescent="0.35"/>
    <row r="389" ht="14.25" customHeight="1" x14ac:dyDescent="0.35"/>
    <row r="390" ht="14.25" customHeight="1" x14ac:dyDescent="0.35"/>
    <row r="391" ht="14.25" customHeight="1" x14ac:dyDescent="0.35"/>
    <row r="392" ht="14.25" customHeight="1" x14ac:dyDescent="0.35"/>
    <row r="393" ht="14.25" customHeight="1" x14ac:dyDescent="0.35"/>
    <row r="394" ht="14.25" customHeight="1" x14ac:dyDescent="0.35"/>
    <row r="395" ht="14.25" customHeight="1" x14ac:dyDescent="0.35"/>
    <row r="396" ht="14.25" customHeight="1" x14ac:dyDescent="0.35"/>
    <row r="397" ht="14.25" customHeight="1" x14ac:dyDescent="0.35"/>
    <row r="398" ht="14.25" customHeight="1" x14ac:dyDescent="0.35"/>
    <row r="399" ht="14.25" customHeight="1" x14ac:dyDescent="0.35"/>
    <row r="400" ht="14.25" customHeight="1" x14ac:dyDescent="0.35"/>
    <row r="401" ht="14.25" customHeight="1" x14ac:dyDescent="0.35"/>
    <row r="402" ht="14.25" customHeight="1" x14ac:dyDescent="0.35"/>
    <row r="403" ht="14.25" customHeight="1" x14ac:dyDescent="0.35"/>
    <row r="404" ht="14.25" customHeight="1" x14ac:dyDescent="0.35"/>
    <row r="405" ht="14.25" customHeight="1" x14ac:dyDescent="0.35"/>
    <row r="406" ht="14.25" customHeight="1" x14ac:dyDescent="0.35"/>
    <row r="407" ht="14.25" customHeight="1" x14ac:dyDescent="0.35"/>
    <row r="408" ht="14.25" customHeight="1" x14ac:dyDescent="0.35"/>
    <row r="409" ht="14.25" customHeight="1" x14ac:dyDescent="0.35"/>
    <row r="410" ht="14.25" customHeight="1" x14ac:dyDescent="0.35"/>
    <row r="411" ht="14.25" customHeight="1" x14ac:dyDescent="0.35"/>
    <row r="412" ht="14.25" customHeight="1" x14ac:dyDescent="0.35"/>
    <row r="413" ht="14.25" customHeight="1" x14ac:dyDescent="0.35"/>
    <row r="414" ht="14.25" customHeight="1" x14ac:dyDescent="0.35"/>
    <row r="415" ht="14.25" customHeight="1" x14ac:dyDescent="0.35"/>
    <row r="416" ht="14.25" customHeight="1" x14ac:dyDescent="0.35"/>
    <row r="417" ht="14.25" customHeight="1" x14ac:dyDescent="0.35"/>
    <row r="418" ht="14.25" customHeight="1" x14ac:dyDescent="0.35"/>
    <row r="419" ht="14.25" customHeight="1" x14ac:dyDescent="0.35"/>
    <row r="420" ht="14.25" customHeight="1" x14ac:dyDescent="0.35"/>
    <row r="421" ht="14.25" customHeight="1" x14ac:dyDescent="0.35"/>
    <row r="422" ht="14.25" customHeight="1" x14ac:dyDescent="0.35"/>
    <row r="423" ht="14.25" customHeight="1" x14ac:dyDescent="0.35"/>
    <row r="424" ht="14.25" customHeight="1" x14ac:dyDescent="0.35"/>
    <row r="425" ht="14.25" customHeight="1" x14ac:dyDescent="0.35"/>
    <row r="426" ht="14.25" customHeight="1" x14ac:dyDescent="0.35"/>
    <row r="427" ht="14.25" customHeight="1" x14ac:dyDescent="0.35"/>
    <row r="428" ht="14.25" customHeight="1" x14ac:dyDescent="0.35"/>
    <row r="429" ht="14.25" customHeight="1" x14ac:dyDescent="0.35"/>
    <row r="430" ht="14.25" customHeight="1" x14ac:dyDescent="0.35"/>
    <row r="431" ht="14.25" customHeight="1" x14ac:dyDescent="0.35"/>
    <row r="432" ht="14.25" customHeight="1" x14ac:dyDescent="0.35"/>
    <row r="433" ht="14.25" customHeight="1" x14ac:dyDescent="0.35"/>
    <row r="434" ht="14.25" customHeight="1" x14ac:dyDescent="0.35"/>
    <row r="435" ht="14.25" customHeight="1" x14ac:dyDescent="0.35"/>
    <row r="436" ht="14.25" customHeight="1" x14ac:dyDescent="0.35"/>
    <row r="437" ht="14.25" customHeight="1" x14ac:dyDescent="0.35"/>
    <row r="438" ht="14.25" customHeight="1" x14ac:dyDescent="0.35"/>
    <row r="439" ht="14.25" customHeight="1" x14ac:dyDescent="0.35"/>
    <row r="440" ht="14.25" customHeight="1" x14ac:dyDescent="0.35"/>
    <row r="441" ht="14.25" customHeight="1" x14ac:dyDescent="0.35"/>
    <row r="442" ht="14.25" customHeight="1" x14ac:dyDescent="0.35"/>
    <row r="443" ht="14.25" customHeight="1" x14ac:dyDescent="0.35"/>
    <row r="444" ht="14.25" customHeight="1" x14ac:dyDescent="0.35"/>
    <row r="445" ht="14.25" customHeight="1" x14ac:dyDescent="0.35"/>
    <row r="446" ht="14.25" customHeight="1" x14ac:dyDescent="0.35"/>
    <row r="447" ht="14.25" customHeight="1" x14ac:dyDescent="0.35"/>
    <row r="448" ht="14.25" customHeight="1" x14ac:dyDescent="0.35"/>
    <row r="449" ht="14.25" customHeight="1" x14ac:dyDescent="0.35"/>
    <row r="450" ht="14.25" customHeight="1" x14ac:dyDescent="0.35"/>
    <row r="451" ht="14.25" customHeight="1" x14ac:dyDescent="0.35"/>
    <row r="452" ht="14.25" customHeight="1" x14ac:dyDescent="0.35"/>
    <row r="453" ht="14.25" customHeight="1" x14ac:dyDescent="0.35"/>
    <row r="454" ht="14.25" customHeight="1" x14ac:dyDescent="0.35"/>
    <row r="455" ht="14.25" customHeight="1" x14ac:dyDescent="0.35"/>
    <row r="456" ht="14.25" customHeight="1" x14ac:dyDescent="0.35"/>
    <row r="457" ht="14.25" customHeight="1" x14ac:dyDescent="0.35"/>
    <row r="458" ht="14.25" customHeight="1" x14ac:dyDescent="0.35"/>
    <row r="459" ht="14.25" customHeight="1" x14ac:dyDescent="0.35"/>
    <row r="460" ht="14.25" customHeight="1" x14ac:dyDescent="0.35"/>
    <row r="461" ht="14.25" customHeight="1" x14ac:dyDescent="0.35"/>
    <row r="462" ht="14.25" customHeight="1" x14ac:dyDescent="0.35"/>
    <row r="463" ht="14.25" customHeight="1" x14ac:dyDescent="0.35"/>
    <row r="464" ht="14.25" customHeight="1" x14ac:dyDescent="0.35"/>
    <row r="465" ht="14.25" customHeight="1" x14ac:dyDescent="0.35"/>
    <row r="466" ht="14.25" customHeight="1" x14ac:dyDescent="0.35"/>
    <row r="467" ht="14.25" customHeight="1" x14ac:dyDescent="0.35"/>
    <row r="468" ht="14.25" customHeight="1" x14ac:dyDescent="0.35"/>
    <row r="469" ht="14.25" customHeight="1" x14ac:dyDescent="0.35"/>
    <row r="470" ht="14.25" customHeight="1" x14ac:dyDescent="0.35"/>
    <row r="471" ht="14.25" customHeight="1" x14ac:dyDescent="0.35"/>
    <row r="472" ht="14.25" customHeight="1" x14ac:dyDescent="0.35"/>
    <row r="473" ht="14.25" customHeight="1" x14ac:dyDescent="0.35"/>
    <row r="474" ht="14.25" customHeight="1" x14ac:dyDescent="0.35"/>
    <row r="475" ht="14.25" customHeight="1" x14ac:dyDescent="0.35"/>
    <row r="476" ht="14.25" customHeight="1" x14ac:dyDescent="0.35"/>
    <row r="477" ht="14.25" customHeight="1" x14ac:dyDescent="0.35"/>
    <row r="478" ht="14.25" customHeight="1" x14ac:dyDescent="0.35"/>
    <row r="479" ht="14.25" customHeight="1" x14ac:dyDescent="0.35"/>
    <row r="480" ht="14.25" customHeight="1" x14ac:dyDescent="0.35"/>
    <row r="481" ht="14.25" customHeight="1" x14ac:dyDescent="0.35"/>
    <row r="482" ht="14.25" customHeight="1" x14ac:dyDescent="0.35"/>
    <row r="483" ht="14.25" customHeight="1" x14ac:dyDescent="0.35"/>
    <row r="484" ht="14.25" customHeight="1" x14ac:dyDescent="0.35"/>
    <row r="485" ht="14.25" customHeight="1" x14ac:dyDescent="0.35"/>
    <row r="486" ht="14.25" customHeight="1" x14ac:dyDescent="0.35"/>
    <row r="487" ht="14.25" customHeight="1" x14ac:dyDescent="0.35"/>
    <row r="488" ht="14.25" customHeight="1" x14ac:dyDescent="0.35"/>
    <row r="489" ht="14.25" customHeight="1" x14ac:dyDescent="0.35"/>
    <row r="490" ht="14.25" customHeight="1" x14ac:dyDescent="0.35"/>
    <row r="491" ht="14.25" customHeight="1" x14ac:dyDescent="0.35"/>
    <row r="492" ht="14.25" customHeight="1" x14ac:dyDescent="0.35"/>
    <row r="493" ht="14.25" customHeight="1" x14ac:dyDescent="0.35"/>
    <row r="494" ht="14.25" customHeight="1" x14ac:dyDescent="0.35"/>
    <row r="495" ht="14.25" customHeight="1" x14ac:dyDescent="0.35"/>
    <row r="496" ht="14.25" customHeight="1" x14ac:dyDescent="0.35"/>
    <row r="497" ht="14.25" customHeight="1" x14ac:dyDescent="0.35"/>
    <row r="498" ht="14.25" customHeight="1" x14ac:dyDescent="0.35"/>
    <row r="499" ht="14.25" customHeight="1" x14ac:dyDescent="0.35"/>
    <row r="500" ht="14.25" customHeight="1" x14ac:dyDescent="0.35"/>
    <row r="501" ht="14.25" customHeight="1" x14ac:dyDescent="0.35"/>
    <row r="502" ht="14.25" customHeight="1" x14ac:dyDescent="0.35"/>
    <row r="503" ht="14.25" customHeight="1" x14ac:dyDescent="0.35"/>
    <row r="504" ht="14.25" customHeight="1" x14ac:dyDescent="0.35"/>
    <row r="505" ht="14.25" customHeight="1" x14ac:dyDescent="0.35"/>
    <row r="506" ht="14.25" customHeight="1" x14ac:dyDescent="0.35"/>
    <row r="507" ht="14.25" customHeight="1" x14ac:dyDescent="0.35"/>
    <row r="508" ht="14.25" customHeight="1" x14ac:dyDescent="0.35"/>
    <row r="509" ht="14.25" customHeight="1" x14ac:dyDescent="0.35"/>
    <row r="510" ht="14.25" customHeight="1" x14ac:dyDescent="0.35"/>
    <row r="511" ht="14.25" customHeight="1" x14ac:dyDescent="0.35"/>
    <row r="512" ht="14.25" customHeight="1" x14ac:dyDescent="0.35"/>
    <row r="513" ht="14.25" customHeight="1" x14ac:dyDescent="0.35"/>
    <row r="514" ht="14.25" customHeight="1" x14ac:dyDescent="0.35"/>
    <row r="515" ht="14.25" customHeight="1" x14ac:dyDescent="0.35"/>
    <row r="516" ht="14.25" customHeight="1" x14ac:dyDescent="0.35"/>
    <row r="517" ht="14.25" customHeight="1" x14ac:dyDescent="0.35"/>
    <row r="518" ht="14.25" customHeight="1" x14ac:dyDescent="0.35"/>
    <row r="519" ht="14.25" customHeight="1" x14ac:dyDescent="0.35"/>
    <row r="520" ht="14.25" customHeight="1" x14ac:dyDescent="0.35"/>
    <row r="521" ht="14.25" customHeight="1" x14ac:dyDescent="0.35"/>
    <row r="522" ht="14.25" customHeight="1" x14ac:dyDescent="0.35"/>
    <row r="523" ht="14.25" customHeight="1" x14ac:dyDescent="0.35"/>
    <row r="524" ht="14.25" customHeight="1" x14ac:dyDescent="0.35"/>
    <row r="525" ht="14.25" customHeight="1" x14ac:dyDescent="0.35"/>
    <row r="526" ht="14.25" customHeight="1" x14ac:dyDescent="0.35"/>
    <row r="527" ht="14.25" customHeight="1" x14ac:dyDescent="0.35"/>
    <row r="528" ht="14.25" customHeight="1" x14ac:dyDescent="0.35"/>
    <row r="529" ht="14.25" customHeight="1" x14ac:dyDescent="0.35"/>
    <row r="530" ht="14.25" customHeight="1" x14ac:dyDescent="0.35"/>
    <row r="531" ht="14.25" customHeight="1" x14ac:dyDescent="0.35"/>
    <row r="532" ht="14.25" customHeight="1" x14ac:dyDescent="0.35"/>
    <row r="533" ht="14.25" customHeight="1" x14ac:dyDescent="0.35"/>
    <row r="534" ht="14.25" customHeight="1" x14ac:dyDescent="0.35"/>
    <row r="535" ht="14.25" customHeight="1" x14ac:dyDescent="0.35"/>
    <row r="536" ht="14.25" customHeight="1" x14ac:dyDescent="0.35"/>
    <row r="537" ht="14.25" customHeight="1" x14ac:dyDescent="0.35"/>
    <row r="538" ht="14.25" customHeight="1" x14ac:dyDescent="0.35"/>
    <row r="539" ht="14.25" customHeight="1" x14ac:dyDescent="0.35"/>
    <row r="540" ht="14.25" customHeight="1" x14ac:dyDescent="0.35"/>
    <row r="541" ht="14.25" customHeight="1" x14ac:dyDescent="0.35"/>
    <row r="542" ht="14.25" customHeight="1" x14ac:dyDescent="0.35"/>
    <row r="543" ht="14.25" customHeight="1" x14ac:dyDescent="0.35"/>
    <row r="544" ht="14.25" customHeight="1" x14ac:dyDescent="0.35"/>
    <row r="545" ht="14.25" customHeight="1" x14ac:dyDescent="0.35"/>
    <row r="546" ht="14.25" customHeight="1" x14ac:dyDescent="0.35"/>
    <row r="547" ht="14.25" customHeight="1" x14ac:dyDescent="0.35"/>
    <row r="548" ht="14.25" customHeight="1" x14ac:dyDescent="0.35"/>
    <row r="549" ht="14.25" customHeight="1" x14ac:dyDescent="0.35"/>
    <row r="550" ht="14.25" customHeight="1" x14ac:dyDescent="0.35"/>
    <row r="551" ht="14.25" customHeight="1" x14ac:dyDescent="0.35"/>
    <row r="552" ht="14.25" customHeight="1" x14ac:dyDescent="0.35"/>
    <row r="553" ht="14.25" customHeight="1" x14ac:dyDescent="0.35"/>
    <row r="554" ht="14.25" customHeight="1" x14ac:dyDescent="0.35"/>
    <row r="555" ht="14.25" customHeight="1" x14ac:dyDescent="0.35"/>
    <row r="556" ht="14.25" customHeight="1" x14ac:dyDescent="0.35"/>
    <row r="557" ht="14.25" customHeight="1" x14ac:dyDescent="0.35"/>
    <row r="558" ht="14.25" customHeight="1" x14ac:dyDescent="0.35"/>
    <row r="559" ht="14.25" customHeight="1" x14ac:dyDescent="0.35"/>
    <row r="560" ht="14.25" customHeight="1" x14ac:dyDescent="0.35"/>
    <row r="561" ht="14.25" customHeight="1" x14ac:dyDescent="0.35"/>
    <row r="562" ht="14.25" customHeight="1" x14ac:dyDescent="0.35"/>
    <row r="563" ht="14.25" customHeight="1" x14ac:dyDescent="0.35"/>
    <row r="564" ht="14.25" customHeight="1" x14ac:dyDescent="0.35"/>
    <row r="565" ht="14.25" customHeight="1" x14ac:dyDescent="0.35"/>
    <row r="566" ht="14.25" customHeight="1" x14ac:dyDescent="0.35"/>
    <row r="567" ht="14.25" customHeight="1" x14ac:dyDescent="0.35"/>
    <row r="568" ht="14.25" customHeight="1" x14ac:dyDescent="0.35"/>
    <row r="569" ht="14.25" customHeight="1" x14ac:dyDescent="0.35"/>
    <row r="570" ht="14.25" customHeight="1" x14ac:dyDescent="0.35"/>
    <row r="571" ht="14.25" customHeight="1" x14ac:dyDescent="0.35"/>
    <row r="572" ht="14.25" customHeight="1" x14ac:dyDescent="0.35"/>
    <row r="573" ht="14.25" customHeight="1" x14ac:dyDescent="0.35"/>
    <row r="574" ht="14.25" customHeight="1" x14ac:dyDescent="0.35"/>
    <row r="575" ht="14.25" customHeight="1" x14ac:dyDescent="0.35"/>
    <row r="576" ht="14.25" customHeight="1" x14ac:dyDescent="0.35"/>
    <row r="577" ht="14.25" customHeight="1" x14ac:dyDescent="0.35"/>
    <row r="578" ht="14.25" customHeight="1" x14ac:dyDescent="0.35"/>
    <row r="579" ht="14.25" customHeight="1" x14ac:dyDescent="0.35"/>
    <row r="580" ht="14.25" customHeight="1" x14ac:dyDescent="0.35"/>
    <row r="581" ht="14.25" customHeight="1" x14ac:dyDescent="0.35"/>
    <row r="582" ht="14.25" customHeight="1" x14ac:dyDescent="0.35"/>
    <row r="583" ht="14.25" customHeight="1" x14ac:dyDescent="0.35"/>
    <row r="584" ht="14.25" customHeight="1" x14ac:dyDescent="0.35"/>
    <row r="585" ht="14.25" customHeight="1" x14ac:dyDescent="0.35"/>
    <row r="586" ht="14.25" customHeight="1" x14ac:dyDescent="0.35"/>
    <row r="587" ht="14.25" customHeight="1" x14ac:dyDescent="0.35"/>
    <row r="588" ht="14.25" customHeight="1" x14ac:dyDescent="0.35"/>
    <row r="589" ht="14.25" customHeight="1" x14ac:dyDescent="0.35"/>
    <row r="590" ht="14.25" customHeight="1" x14ac:dyDescent="0.35"/>
    <row r="591" ht="14.25" customHeight="1" x14ac:dyDescent="0.35"/>
    <row r="592"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row r="988" ht="14.25" customHeight="1" x14ac:dyDescent="0.35"/>
    <row r="989" ht="14.25" customHeight="1" x14ac:dyDescent="0.35"/>
    <row r="990" ht="14.25" customHeight="1" x14ac:dyDescent="0.35"/>
    <row r="991" ht="14.25" customHeight="1" x14ac:dyDescent="0.35"/>
    <row r="992" ht="14.25" customHeight="1" x14ac:dyDescent="0.35"/>
    <row r="993" ht="14.25" customHeight="1" x14ac:dyDescent="0.35"/>
    <row r="994" ht="14.25" customHeight="1" x14ac:dyDescent="0.35"/>
    <row r="995" ht="14.25" customHeight="1" x14ac:dyDescent="0.35"/>
    <row r="996" ht="14.25" customHeight="1" x14ac:dyDescent="0.35"/>
    <row r="997" ht="14.25" customHeight="1" x14ac:dyDescent="0.35"/>
    <row r="998" ht="14.25" customHeight="1" x14ac:dyDescent="0.35"/>
    <row r="999" ht="14.25" customHeight="1" x14ac:dyDescent="0.35"/>
    <row r="1000" ht="14.25" customHeight="1" x14ac:dyDescent="0.35"/>
  </sheetData>
  <mergeCells count="49">
    <mergeCell ref="A1:F1"/>
    <mergeCell ref="A2:J2"/>
    <mergeCell ref="B4:M4"/>
    <mergeCell ref="A5:F5"/>
    <mergeCell ref="G5:L5"/>
    <mergeCell ref="A6:F6"/>
    <mergeCell ref="G6:L6"/>
    <mergeCell ref="A7:F7"/>
    <mergeCell ref="G7:L7"/>
    <mergeCell ref="A9:A10"/>
    <mergeCell ref="B9:B10"/>
    <mergeCell ref="E9:E10"/>
    <mergeCell ref="F9:F10"/>
    <mergeCell ref="G9:G10"/>
    <mergeCell ref="C9:D9"/>
    <mergeCell ref="C10:D10"/>
    <mergeCell ref="A11:A17"/>
    <mergeCell ref="B11:B17"/>
    <mergeCell ref="F11:F17"/>
    <mergeCell ref="G11:G17"/>
    <mergeCell ref="E13:E16"/>
    <mergeCell ref="C13:D13"/>
    <mergeCell ref="C17:D17"/>
    <mergeCell ref="A18:A21"/>
    <mergeCell ref="B18:B21"/>
    <mergeCell ref="E18:E21"/>
    <mergeCell ref="F18:F21"/>
    <mergeCell ref="G18:G20"/>
    <mergeCell ref="F22:F24"/>
    <mergeCell ref="G22:G24"/>
    <mergeCell ref="E47:F47"/>
    <mergeCell ref="A29:A32"/>
    <mergeCell ref="B29:B32"/>
    <mergeCell ref="C33:D33"/>
    <mergeCell ref="B34:C34"/>
    <mergeCell ref="A35:A36"/>
    <mergeCell ref="E35:E36"/>
    <mergeCell ref="F35:F36"/>
    <mergeCell ref="B38:D38"/>
    <mergeCell ref="E25:E28"/>
    <mergeCell ref="F25:F28"/>
    <mergeCell ref="E29:E32"/>
    <mergeCell ref="F29:F32"/>
    <mergeCell ref="E46:F46"/>
    <mergeCell ref="A25:A28"/>
    <mergeCell ref="B25:B28"/>
    <mergeCell ref="A22:A24"/>
    <mergeCell ref="B22:B24"/>
    <mergeCell ref="E22:E24"/>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997"/>
  <sheetViews>
    <sheetView tabSelected="1" workbookViewId="0">
      <selection activeCell="E14" sqref="E14:E15"/>
    </sheetView>
  </sheetViews>
  <sheetFormatPr defaultColWidth="14.453125" defaultRowHeight="15" customHeight="1" x14ac:dyDescent="0.35"/>
  <cols>
    <col min="1" max="1" width="8.7265625" customWidth="1"/>
    <col min="2" max="2" width="36.54296875" customWidth="1"/>
    <col min="3" max="3" width="42.54296875" style="202" customWidth="1"/>
    <col min="4" max="4" width="19" customWidth="1"/>
    <col min="5" max="5" width="16.08984375" customWidth="1"/>
    <col min="6" max="6" width="42.81640625" customWidth="1"/>
    <col min="7" max="7" width="29.26953125" customWidth="1"/>
    <col min="8" max="26" width="8.7265625" customWidth="1"/>
  </cols>
  <sheetData>
    <row r="1" spans="1:13" ht="14.25" customHeight="1" x14ac:dyDescent="0.35">
      <c r="A1" s="297" t="s">
        <v>0</v>
      </c>
      <c r="B1" s="226"/>
      <c r="C1" s="226"/>
      <c r="D1" s="226"/>
      <c r="E1" s="226"/>
      <c r="F1" s="226"/>
    </row>
    <row r="2" spans="1:13" ht="14.25" customHeight="1" x14ac:dyDescent="0.35">
      <c r="A2" s="281" t="s">
        <v>1</v>
      </c>
      <c r="B2" s="226"/>
      <c r="C2" s="226"/>
      <c r="D2" s="226"/>
      <c r="E2" s="226"/>
      <c r="F2" s="226"/>
      <c r="G2" s="226"/>
      <c r="H2" s="226"/>
      <c r="I2" s="226"/>
      <c r="J2" s="226"/>
    </row>
    <row r="3" spans="1:13" ht="14.25" customHeight="1" x14ac:dyDescent="0.35">
      <c r="A3" s="97" t="s">
        <v>137</v>
      </c>
      <c r="B3" s="2" t="s">
        <v>138</v>
      </c>
      <c r="C3" s="99"/>
      <c r="D3" s="98"/>
      <c r="E3" s="98"/>
      <c r="F3" s="99"/>
      <c r="G3" s="98"/>
      <c r="H3" s="98"/>
      <c r="I3" s="98"/>
      <c r="J3" s="98"/>
      <c r="K3" s="98"/>
      <c r="L3" s="98"/>
      <c r="M3" s="98"/>
    </row>
    <row r="4" spans="1:13" ht="14.25" customHeight="1" x14ac:dyDescent="0.35">
      <c r="A4" s="100"/>
      <c r="B4" s="315"/>
      <c r="C4" s="226"/>
      <c r="D4" s="226"/>
      <c r="E4" s="226"/>
      <c r="F4" s="226"/>
      <c r="G4" s="226"/>
      <c r="H4" s="226"/>
      <c r="I4" s="226"/>
      <c r="J4" s="226"/>
      <c r="K4" s="226"/>
      <c r="L4" s="226"/>
      <c r="M4" s="226"/>
    </row>
    <row r="5" spans="1:13" ht="14.25" hidden="1" customHeight="1" x14ac:dyDescent="0.35">
      <c r="A5" s="283"/>
      <c r="B5" s="226"/>
      <c r="C5" s="226"/>
      <c r="D5" s="226"/>
      <c r="E5" s="226"/>
      <c r="F5" s="226"/>
      <c r="G5" s="284"/>
      <c r="H5" s="226"/>
      <c r="I5" s="226"/>
      <c r="J5" s="226"/>
      <c r="K5" s="226"/>
      <c r="L5" s="226"/>
      <c r="M5" s="6"/>
    </row>
    <row r="6" spans="1:13" ht="14.25" hidden="1" customHeight="1" x14ac:dyDescent="0.35">
      <c r="A6" s="273" t="s">
        <v>4</v>
      </c>
      <c r="B6" s="226"/>
      <c r="C6" s="226"/>
      <c r="D6" s="226"/>
      <c r="E6" s="226"/>
      <c r="F6" s="226"/>
      <c r="G6" s="274"/>
      <c r="H6" s="226"/>
      <c r="I6" s="226"/>
      <c r="J6" s="226"/>
      <c r="K6" s="226"/>
      <c r="L6" s="226"/>
      <c r="M6" s="7"/>
    </row>
    <row r="7" spans="1:13" ht="14.25" hidden="1" customHeight="1" x14ac:dyDescent="0.35">
      <c r="A7" s="275" t="s">
        <v>5</v>
      </c>
      <c r="B7" s="276"/>
      <c r="C7" s="276"/>
      <c r="D7" s="276"/>
      <c r="E7" s="276"/>
      <c r="F7" s="276"/>
      <c r="G7" s="277"/>
      <c r="H7" s="276"/>
      <c r="I7" s="276"/>
      <c r="J7" s="276"/>
      <c r="K7" s="276"/>
      <c r="L7" s="276"/>
    </row>
    <row r="8" spans="1:13" ht="14.25" customHeight="1" thickBot="1" x14ac:dyDescent="0.4">
      <c r="A8" s="8" t="s">
        <v>6</v>
      </c>
      <c r="B8" s="8" t="s">
        <v>7</v>
      </c>
      <c r="C8" s="8" t="s">
        <v>8</v>
      </c>
      <c r="D8" s="9" t="s">
        <v>9</v>
      </c>
      <c r="E8" s="468" t="s">
        <v>10</v>
      </c>
      <c r="F8" s="9" t="s">
        <v>11</v>
      </c>
      <c r="G8" s="8" t="s">
        <v>12</v>
      </c>
      <c r="H8" s="10"/>
    </row>
    <row r="9" spans="1:13" ht="64.5" customHeight="1" x14ac:dyDescent="0.35">
      <c r="A9" s="266" t="s">
        <v>13</v>
      </c>
      <c r="B9" s="266" t="s">
        <v>217</v>
      </c>
      <c r="C9" s="278" t="s">
        <v>15</v>
      </c>
      <c r="D9" s="292"/>
      <c r="E9" s="343"/>
      <c r="F9" s="467" t="s">
        <v>139</v>
      </c>
      <c r="G9" s="272"/>
    </row>
    <row r="10" spans="1:13" ht="78" customHeight="1" thickBot="1" x14ac:dyDescent="0.4">
      <c r="A10" s="239"/>
      <c r="B10" s="239"/>
      <c r="C10" s="312" t="s">
        <v>17</v>
      </c>
      <c r="D10" s="466"/>
      <c r="E10" s="465"/>
      <c r="F10" s="314"/>
      <c r="G10" s="239"/>
    </row>
    <row r="11" spans="1:13" ht="45" customHeight="1" x14ac:dyDescent="0.5">
      <c r="A11" s="241" t="s">
        <v>18</v>
      </c>
      <c r="B11" s="240" t="s">
        <v>218</v>
      </c>
      <c r="C11" s="40" t="s">
        <v>49</v>
      </c>
      <c r="D11" s="469">
        <v>2</v>
      </c>
      <c r="E11" s="343"/>
      <c r="F11" s="472" t="s">
        <v>141</v>
      </c>
      <c r="G11" s="241"/>
    </row>
    <row r="12" spans="1:13" ht="40.5" customHeight="1" x14ac:dyDescent="0.5">
      <c r="A12" s="238"/>
      <c r="B12" s="238"/>
      <c r="C12" s="15" t="s">
        <v>142</v>
      </c>
      <c r="D12" s="470">
        <v>1</v>
      </c>
      <c r="E12" s="464"/>
      <c r="F12" s="301"/>
      <c r="G12" s="238"/>
    </row>
    <row r="13" spans="1:13" ht="37.5" customHeight="1" thickBot="1" x14ac:dyDescent="0.55000000000000004">
      <c r="A13" s="302"/>
      <c r="B13" s="302"/>
      <c r="C13" s="197" t="s">
        <v>51</v>
      </c>
      <c r="D13" s="471">
        <v>0</v>
      </c>
      <c r="E13" s="465"/>
      <c r="F13" s="301"/>
      <c r="G13" s="302"/>
    </row>
    <row r="14" spans="1:13" ht="30" customHeight="1" x14ac:dyDescent="0.35">
      <c r="A14" s="306" t="s">
        <v>23</v>
      </c>
      <c r="B14" s="308" t="s">
        <v>143</v>
      </c>
      <c r="C14" s="199" t="s">
        <v>49</v>
      </c>
      <c r="D14" s="473">
        <v>2</v>
      </c>
      <c r="E14" s="343"/>
      <c r="F14" s="475" t="s">
        <v>144</v>
      </c>
      <c r="G14" s="310"/>
    </row>
    <row r="15" spans="1:13" ht="28.5" customHeight="1" thickBot="1" x14ac:dyDescent="0.4">
      <c r="A15" s="307"/>
      <c r="B15" s="309"/>
      <c r="C15" s="200" t="s">
        <v>51</v>
      </c>
      <c r="D15" s="474">
        <v>0</v>
      </c>
      <c r="E15" s="465"/>
      <c r="F15" s="476"/>
      <c r="G15" s="311"/>
    </row>
    <row r="16" spans="1:13" ht="63.75" customHeight="1" x14ac:dyDescent="0.35">
      <c r="A16" s="252" t="s">
        <v>28</v>
      </c>
      <c r="B16" s="228" t="s">
        <v>145</v>
      </c>
      <c r="C16" s="17" t="s">
        <v>146</v>
      </c>
      <c r="D16" s="477">
        <v>2</v>
      </c>
      <c r="E16" s="343"/>
      <c r="F16" s="350" t="s">
        <v>147</v>
      </c>
      <c r="G16" s="234"/>
    </row>
    <row r="17" spans="1:7" ht="58.5" customHeight="1" x14ac:dyDescent="0.35">
      <c r="A17" s="253"/>
      <c r="B17" s="229"/>
      <c r="C17" s="15" t="s">
        <v>148</v>
      </c>
      <c r="D17" s="478">
        <v>1</v>
      </c>
      <c r="E17" s="464"/>
      <c r="F17" s="301"/>
      <c r="G17" s="235"/>
    </row>
    <row r="18" spans="1:7" ht="58.5" customHeight="1" thickBot="1" x14ac:dyDescent="0.4">
      <c r="A18" s="255"/>
      <c r="B18" s="303"/>
      <c r="C18" s="33" t="s">
        <v>149</v>
      </c>
      <c r="D18" s="479">
        <v>0</v>
      </c>
      <c r="E18" s="481"/>
      <c r="F18" s="314"/>
      <c r="G18" s="236"/>
    </row>
    <row r="19" spans="1:7" ht="20.25" customHeight="1" x14ac:dyDescent="0.35">
      <c r="A19" s="247" t="s">
        <v>34</v>
      </c>
      <c r="B19" s="248" t="s">
        <v>150</v>
      </c>
      <c r="C19" s="66" t="s">
        <v>151</v>
      </c>
      <c r="D19" s="109">
        <v>2</v>
      </c>
      <c r="E19" s="344"/>
      <c r="F19" s="350" t="s">
        <v>152</v>
      </c>
      <c r="G19" s="247"/>
    </row>
    <row r="20" spans="1:7" ht="17.5" customHeight="1" x14ac:dyDescent="0.35">
      <c r="A20" s="238"/>
      <c r="B20" s="238"/>
      <c r="C20" s="67" t="s">
        <v>114</v>
      </c>
      <c r="D20" s="107">
        <v>1</v>
      </c>
      <c r="E20" s="464"/>
      <c r="F20" s="301"/>
      <c r="G20" s="238"/>
    </row>
    <row r="21" spans="1:7" ht="33.75" customHeight="1" x14ac:dyDescent="0.35">
      <c r="A21" s="238"/>
      <c r="B21" s="238"/>
      <c r="C21" s="27" t="s">
        <v>115</v>
      </c>
      <c r="D21" s="107">
        <v>0.5</v>
      </c>
      <c r="E21" s="464"/>
      <c r="F21" s="301"/>
      <c r="G21" s="238"/>
    </row>
    <row r="22" spans="1:7" ht="18" customHeight="1" thickBot="1" x14ac:dyDescent="0.4">
      <c r="A22" s="239"/>
      <c r="B22" s="238"/>
      <c r="C22" s="101" t="s">
        <v>116</v>
      </c>
      <c r="D22" s="480">
        <v>0</v>
      </c>
      <c r="E22" s="465"/>
      <c r="F22" s="314"/>
      <c r="G22" s="35"/>
    </row>
    <row r="23" spans="1:7" ht="35.25" customHeight="1" x14ac:dyDescent="0.35">
      <c r="A23" s="233" t="s">
        <v>40</v>
      </c>
      <c r="B23" s="305" t="s">
        <v>153</v>
      </c>
      <c r="C23" s="102" t="s">
        <v>154</v>
      </c>
      <c r="D23" s="103">
        <v>2</v>
      </c>
      <c r="E23" s="298"/>
      <c r="F23" s="305" t="s">
        <v>155</v>
      </c>
      <c r="G23" s="35"/>
    </row>
    <row r="24" spans="1:7" ht="37" customHeight="1" thickBot="1" x14ac:dyDescent="0.4">
      <c r="A24" s="235"/>
      <c r="B24" s="253"/>
      <c r="C24" s="104" t="s">
        <v>156</v>
      </c>
      <c r="D24" s="105">
        <v>1</v>
      </c>
      <c r="E24" s="304"/>
      <c r="F24" s="253"/>
      <c r="G24" s="35"/>
    </row>
    <row r="25" spans="1:7" ht="77" customHeight="1" x14ac:dyDescent="0.35">
      <c r="A25" s="262" t="s">
        <v>47</v>
      </c>
      <c r="B25" s="300" t="s">
        <v>157</v>
      </c>
      <c r="C25" s="41" t="s">
        <v>158</v>
      </c>
      <c r="D25" s="106">
        <v>2</v>
      </c>
      <c r="E25" s="243"/>
      <c r="F25" s="253"/>
      <c r="G25" s="35"/>
    </row>
    <row r="26" spans="1:7" ht="46.5" customHeight="1" x14ac:dyDescent="0.35">
      <c r="A26" s="245"/>
      <c r="B26" s="223"/>
      <c r="C26" s="27" t="s">
        <v>159</v>
      </c>
      <c r="D26" s="107">
        <v>1</v>
      </c>
      <c r="E26" s="245"/>
      <c r="F26" s="253"/>
      <c r="G26" s="35"/>
    </row>
    <row r="27" spans="1:7" ht="47" customHeight="1" thickBot="1" x14ac:dyDescent="0.4">
      <c r="A27" s="246"/>
      <c r="B27" s="332"/>
      <c r="C27" s="108" t="s">
        <v>160</v>
      </c>
      <c r="D27" s="80">
        <v>0</v>
      </c>
      <c r="E27" s="246"/>
      <c r="F27" s="255"/>
      <c r="G27" s="35"/>
    </row>
    <row r="28" spans="1:7" ht="66" customHeight="1" x14ac:dyDescent="0.35">
      <c r="A28" s="247" t="s">
        <v>52</v>
      </c>
      <c r="B28" s="248" t="s">
        <v>161</v>
      </c>
      <c r="C28" s="30" t="s">
        <v>118</v>
      </c>
      <c r="D28" s="109">
        <v>2</v>
      </c>
      <c r="E28" s="298"/>
      <c r="F28" s="300" t="s">
        <v>162</v>
      </c>
      <c r="G28" s="241"/>
    </row>
    <row r="29" spans="1:7" ht="61.5" customHeight="1" x14ac:dyDescent="0.35">
      <c r="A29" s="238"/>
      <c r="B29" s="238"/>
      <c r="C29" s="27" t="s">
        <v>120</v>
      </c>
      <c r="D29" s="110">
        <v>1</v>
      </c>
      <c r="E29" s="245"/>
      <c r="F29" s="223"/>
      <c r="G29" s="238"/>
    </row>
    <row r="30" spans="1:7" ht="81" customHeight="1" thickBot="1" x14ac:dyDescent="0.4">
      <c r="A30" s="302"/>
      <c r="B30" s="204" t="s">
        <v>163</v>
      </c>
      <c r="C30" s="205" t="s">
        <v>121</v>
      </c>
      <c r="D30" s="110">
        <v>0</v>
      </c>
      <c r="E30" s="299"/>
      <c r="F30" s="301"/>
      <c r="G30" s="302"/>
    </row>
    <row r="31" spans="1:7" ht="56" customHeight="1" x14ac:dyDescent="0.35">
      <c r="A31" s="306" t="s">
        <v>59</v>
      </c>
      <c r="B31" s="348" t="s">
        <v>224</v>
      </c>
      <c r="C31" s="198" t="s">
        <v>219</v>
      </c>
      <c r="D31" s="207">
        <v>3</v>
      </c>
      <c r="E31" s="343"/>
      <c r="F31" s="340" t="s">
        <v>223</v>
      </c>
      <c r="G31" s="333"/>
    </row>
    <row r="32" spans="1:7" ht="62.5" customHeight="1" thickBot="1" x14ac:dyDescent="0.4">
      <c r="A32" s="329"/>
      <c r="B32" s="349"/>
      <c r="C32" s="201" t="s">
        <v>220</v>
      </c>
      <c r="D32" s="208">
        <v>1.5</v>
      </c>
      <c r="E32" s="344"/>
      <c r="F32" s="341"/>
      <c r="G32" s="334"/>
    </row>
    <row r="33" spans="1:7" ht="17" customHeight="1" x14ac:dyDescent="0.35">
      <c r="A33" s="329"/>
      <c r="B33" s="346" t="s">
        <v>221</v>
      </c>
      <c r="C33" s="267" t="s">
        <v>222</v>
      </c>
      <c r="D33" s="338">
        <v>0</v>
      </c>
      <c r="E33" s="344"/>
      <c r="F33" s="341"/>
      <c r="G33" s="334"/>
    </row>
    <row r="34" spans="1:7" ht="84" customHeight="1" thickBot="1" x14ac:dyDescent="0.4">
      <c r="A34" s="330"/>
      <c r="B34" s="347"/>
      <c r="C34" s="337"/>
      <c r="D34" s="339"/>
      <c r="E34" s="345"/>
      <c r="F34" s="342"/>
      <c r="G34" s="335"/>
    </row>
    <row r="35" spans="1:7" ht="24" customHeight="1" x14ac:dyDescent="0.35">
      <c r="A35" s="252" t="s">
        <v>61</v>
      </c>
      <c r="B35" s="267" t="s">
        <v>164</v>
      </c>
      <c r="C35" s="206" t="s">
        <v>165</v>
      </c>
      <c r="D35" s="109">
        <v>2</v>
      </c>
      <c r="E35" s="298"/>
      <c r="F35" s="350" t="s">
        <v>166</v>
      </c>
      <c r="G35" s="351"/>
    </row>
    <row r="36" spans="1:7" ht="44.5" customHeight="1" x14ac:dyDescent="0.35">
      <c r="A36" s="253"/>
      <c r="B36" s="238"/>
      <c r="C36" s="15" t="s">
        <v>167</v>
      </c>
      <c r="D36" s="107">
        <v>1</v>
      </c>
      <c r="E36" s="245"/>
      <c r="F36" s="223"/>
      <c r="G36" s="235"/>
    </row>
    <row r="37" spans="1:7" ht="18" customHeight="1" x14ac:dyDescent="0.35">
      <c r="A37" s="328"/>
      <c r="B37" s="249"/>
      <c r="C37" s="11" t="s">
        <v>168</v>
      </c>
      <c r="D37" s="110">
        <v>0</v>
      </c>
      <c r="E37" s="304"/>
      <c r="F37" s="232"/>
      <c r="G37" s="352"/>
    </row>
    <row r="38" spans="1:7" ht="27" customHeight="1" x14ac:dyDescent="0.35">
      <c r="A38" s="254" t="s">
        <v>66</v>
      </c>
      <c r="B38" s="241" t="s">
        <v>169</v>
      </c>
      <c r="C38" s="41" t="s">
        <v>170</v>
      </c>
      <c r="D38" s="103">
        <v>2</v>
      </c>
      <c r="E38" s="243"/>
      <c r="F38" s="300" t="s">
        <v>171</v>
      </c>
      <c r="G38" s="353"/>
    </row>
    <row r="39" spans="1:7" ht="29.5" customHeight="1" x14ac:dyDescent="0.35">
      <c r="A39" s="253"/>
      <c r="B39" s="238"/>
      <c r="C39" s="16" t="s">
        <v>172</v>
      </c>
      <c r="D39" s="105">
        <v>1</v>
      </c>
      <c r="E39" s="245"/>
      <c r="F39" s="223"/>
      <c r="G39" s="235"/>
    </row>
    <row r="40" spans="1:7" ht="28.5" customHeight="1" x14ac:dyDescent="0.35">
      <c r="A40" s="328"/>
      <c r="B40" s="249"/>
      <c r="C40" s="11" t="s">
        <v>173</v>
      </c>
      <c r="D40" s="111">
        <v>0</v>
      </c>
      <c r="E40" s="246"/>
      <c r="F40" s="232"/>
      <c r="G40" s="352"/>
    </row>
    <row r="41" spans="1:7" ht="43.5" customHeight="1" x14ac:dyDescent="0.35">
      <c r="A41" s="254" t="s">
        <v>73</v>
      </c>
      <c r="B41" s="331" t="s">
        <v>174</v>
      </c>
      <c r="C41" s="41" t="s">
        <v>175</v>
      </c>
      <c r="D41" s="103">
        <v>1</v>
      </c>
      <c r="E41" s="316"/>
      <c r="F41" s="305" t="s">
        <v>176</v>
      </c>
      <c r="G41" s="353"/>
    </row>
    <row r="42" spans="1:7" ht="43.5" customHeight="1" x14ac:dyDescent="0.35">
      <c r="A42" s="253"/>
      <c r="B42" s="226"/>
      <c r="C42" s="15" t="s">
        <v>177</v>
      </c>
      <c r="D42" s="112">
        <v>1</v>
      </c>
      <c r="E42" s="317"/>
      <c r="F42" s="253"/>
      <c r="G42" s="235"/>
    </row>
    <row r="43" spans="1:7" ht="31" customHeight="1" x14ac:dyDescent="0.35">
      <c r="A43" s="328"/>
      <c r="B43" s="226"/>
      <c r="C43" s="11" t="s">
        <v>178</v>
      </c>
      <c r="D43" s="111">
        <v>0</v>
      </c>
      <c r="E43" s="318"/>
      <c r="F43" s="255"/>
      <c r="G43" s="236"/>
    </row>
    <row r="44" spans="1:7" ht="31.5" customHeight="1" x14ac:dyDescent="0.35">
      <c r="A44" s="321" t="s">
        <v>79</v>
      </c>
      <c r="B44" s="240" t="s">
        <v>179</v>
      </c>
      <c r="C44" s="41" t="s">
        <v>180</v>
      </c>
      <c r="D44" s="113">
        <v>1</v>
      </c>
      <c r="E44" s="243"/>
      <c r="F44" s="319" t="s">
        <v>181</v>
      </c>
      <c r="G44" s="313"/>
    </row>
    <row r="45" spans="1:7" ht="40.5" customHeight="1" thickBot="1" x14ac:dyDescent="0.4">
      <c r="A45" s="320"/>
      <c r="B45" s="239"/>
      <c r="C45" s="33" t="s">
        <v>182</v>
      </c>
      <c r="D45" s="114">
        <v>0</v>
      </c>
      <c r="E45" s="299"/>
      <c r="F45" s="320"/>
      <c r="G45" s="246"/>
    </row>
    <row r="46" spans="1:7" ht="68" customHeight="1" x14ac:dyDescent="0.35">
      <c r="A46" s="321" t="s">
        <v>82</v>
      </c>
      <c r="B46" s="240" t="s">
        <v>183</v>
      </c>
      <c r="C46" s="115" t="s">
        <v>225</v>
      </c>
      <c r="D46" s="106">
        <v>2</v>
      </c>
      <c r="E46" s="343"/>
      <c r="F46" s="461" t="s">
        <v>226</v>
      </c>
      <c r="G46" s="313"/>
    </row>
    <row r="47" spans="1:7" ht="54.5" customHeight="1" x14ac:dyDescent="0.35">
      <c r="A47" s="322"/>
      <c r="B47" s="238"/>
      <c r="C47" s="116" t="s">
        <v>228</v>
      </c>
      <c r="D47" s="107">
        <v>1</v>
      </c>
      <c r="E47" s="464"/>
      <c r="F47" s="462"/>
      <c r="G47" s="245"/>
    </row>
    <row r="48" spans="1:7" ht="43" customHeight="1" x14ac:dyDescent="0.35">
      <c r="A48" s="322"/>
      <c r="B48" s="238"/>
      <c r="C48" s="116" t="s">
        <v>229</v>
      </c>
      <c r="D48" s="107">
        <v>0.5</v>
      </c>
      <c r="E48" s="464"/>
      <c r="F48" s="462"/>
      <c r="G48" s="245"/>
    </row>
    <row r="49" spans="1:7" ht="35" customHeight="1" x14ac:dyDescent="0.35">
      <c r="A49" s="320"/>
      <c r="B49" s="239"/>
      <c r="C49" s="117" t="s">
        <v>227</v>
      </c>
      <c r="D49" s="80">
        <v>0</v>
      </c>
      <c r="E49" s="465"/>
      <c r="F49" s="463"/>
      <c r="G49" s="246"/>
    </row>
    <row r="50" spans="1:7" ht="28.5" customHeight="1" x14ac:dyDescent="0.5">
      <c r="B50" s="81"/>
      <c r="C50" s="323" t="s">
        <v>90</v>
      </c>
      <c r="D50" s="324"/>
      <c r="E50" s="118">
        <f>SUM(E11:E49)</f>
        <v>0</v>
      </c>
      <c r="F50" s="74"/>
    </row>
    <row r="51" spans="1:7" ht="33" customHeight="1" x14ac:dyDescent="0.35">
      <c r="A51" s="83"/>
      <c r="B51" s="288" t="s">
        <v>185</v>
      </c>
      <c r="C51" s="226"/>
      <c r="D51" s="84"/>
      <c r="E51" s="83"/>
      <c r="F51" s="84"/>
    </row>
    <row r="52" spans="1:7" ht="28.5" customHeight="1" x14ac:dyDescent="0.5">
      <c r="A52" s="119"/>
      <c r="B52" s="120" t="s">
        <v>92</v>
      </c>
      <c r="C52" s="83"/>
      <c r="D52" s="85"/>
      <c r="E52" s="121"/>
      <c r="F52" s="289"/>
    </row>
    <row r="53" spans="1:7" ht="21" hidden="1" customHeight="1" x14ac:dyDescent="0.5">
      <c r="A53" s="119"/>
      <c r="B53" s="86"/>
      <c r="C53" s="66"/>
      <c r="D53" s="87"/>
      <c r="E53" s="121"/>
      <c r="F53" s="226"/>
    </row>
    <row r="54" spans="1:7" ht="65.25" customHeight="1" x14ac:dyDescent="0.35">
      <c r="A54" s="209" t="s">
        <v>93</v>
      </c>
      <c r="B54" s="325" t="s">
        <v>133</v>
      </c>
      <c r="C54" s="326"/>
      <c r="D54" s="327"/>
      <c r="E54" s="122"/>
      <c r="F54" s="92" t="s">
        <v>134</v>
      </c>
    </row>
    <row r="55" spans="1:7" ht="47.5" customHeight="1" x14ac:dyDescent="0.35">
      <c r="A55" s="210" t="s">
        <v>97</v>
      </c>
      <c r="B55" s="336" t="s">
        <v>230</v>
      </c>
      <c r="C55" s="326"/>
      <c r="D55" s="327"/>
      <c r="E55" s="122"/>
      <c r="F55" s="92" t="s">
        <v>134</v>
      </c>
    </row>
    <row r="56" spans="1:7" ht="14.25" hidden="1" customHeight="1" x14ac:dyDescent="0.35">
      <c r="F56" s="74"/>
    </row>
    <row r="57" spans="1:7" ht="14.25" hidden="1" customHeight="1" x14ac:dyDescent="0.35">
      <c r="F57" s="74"/>
    </row>
    <row r="58" spans="1:7" ht="14.25" hidden="1" customHeight="1" x14ac:dyDescent="0.55000000000000004">
      <c r="B58" s="93"/>
      <c r="C58" s="203"/>
      <c r="D58" s="95">
        <f>SUM(E32,E52:E54)</f>
        <v>0</v>
      </c>
      <c r="F58" s="74"/>
    </row>
    <row r="59" spans="1:7" ht="14.25" hidden="1" customHeight="1" x14ac:dyDescent="0.35">
      <c r="F59" s="74"/>
    </row>
    <row r="60" spans="1:7" ht="14.25" hidden="1" customHeight="1" x14ac:dyDescent="0.35">
      <c r="F60" s="74"/>
    </row>
    <row r="61" spans="1:7" ht="14.25" customHeight="1" x14ac:dyDescent="0.35">
      <c r="F61" s="74"/>
    </row>
    <row r="62" spans="1:7" ht="14.25" customHeight="1" x14ac:dyDescent="0.35">
      <c r="B62" s="81"/>
      <c r="C62" s="66"/>
      <c r="D62" s="5"/>
      <c r="E62" s="283"/>
      <c r="F62" s="226"/>
      <c r="G62" s="5"/>
    </row>
    <row r="63" spans="1:7" ht="14.25" customHeight="1" x14ac:dyDescent="0.35">
      <c r="E63" s="285"/>
      <c r="F63" s="226"/>
    </row>
    <row r="64" spans="1:7" ht="14.25" customHeight="1" x14ac:dyDescent="0.35">
      <c r="F64" s="74"/>
    </row>
    <row r="65" spans="2:6" ht="14.25" customHeight="1" x14ac:dyDescent="0.35">
      <c r="F65" s="74"/>
    </row>
    <row r="66" spans="2:6" ht="14.25" customHeight="1" x14ac:dyDescent="0.35">
      <c r="F66" s="74"/>
    </row>
    <row r="67" spans="2:6" ht="14.25" customHeight="1" x14ac:dyDescent="0.35">
      <c r="B67" s="81"/>
      <c r="F67" s="74"/>
    </row>
    <row r="68" spans="2:6" ht="14.25" customHeight="1" x14ac:dyDescent="0.35">
      <c r="F68" s="74"/>
    </row>
    <row r="69" spans="2:6" ht="14.25" customHeight="1" x14ac:dyDescent="0.35">
      <c r="F69" s="74"/>
    </row>
    <row r="70" spans="2:6" ht="14.25" customHeight="1" x14ac:dyDescent="0.35">
      <c r="F70" s="74"/>
    </row>
    <row r="71" spans="2:6" ht="14.25" customHeight="1" x14ac:dyDescent="0.35">
      <c r="F71" s="74"/>
    </row>
    <row r="72" spans="2:6" ht="14.25" customHeight="1" x14ac:dyDescent="0.35">
      <c r="F72" s="74"/>
    </row>
    <row r="73" spans="2:6" ht="14.25" customHeight="1" x14ac:dyDescent="0.35">
      <c r="F73" s="74"/>
    </row>
    <row r="74" spans="2:6" ht="14.25" customHeight="1" x14ac:dyDescent="0.35">
      <c r="F74" s="74"/>
    </row>
    <row r="75" spans="2:6" ht="14.25" customHeight="1" x14ac:dyDescent="0.35">
      <c r="F75" s="74"/>
    </row>
    <row r="76" spans="2:6" ht="14.25" customHeight="1" x14ac:dyDescent="0.35">
      <c r="F76" s="74"/>
    </row>
    <row r="77" spans="2:6" ht="14.25" customHeight="1" x14ac:dyDescent="0.35">
      <c r="F77" s="74"/>
    </row>
    <row r="78" spans="2:6" ht="14.25" customHeight="1" x14ac:dyDescent="0.35">
      <c r="F78" s="74"/>
    </row>
    <row r="79" spans="2:6" ht="14.25" customHeight="1" x14ac:dyDescent="0.35">
      <c r="F79" s="74"/>
    </row>
    <row r="80" spans="2:6" ht="14.25" customHeight="1" x14ac:dyDescent="0.35">
      <c r="F80" s="74"/>
    </row>
    <row r="81" spans="6:6" ht="14.25" customHeight="1" x14ac:dyDescent="0.35">
      <c r="F81" s="74"/>
    </row>
    <row r="82" spans="6:6" ht="14.25" customHeight="1" x14ac:dyDescent="0.35">
      <c r="F82" s="74"/>
    </row>
    <row r="83" spans="6:6" ht="14.25" customHeight="1" x14ac:dyDescent="0.35">
      <c r="F83" s="74"/>
    </row>
    <row r="84" spans="6:6" ht="14.25" customHeight="1" x14ac:dyDescent="0.35">
      <c r="F84" s="74"/>
    </row>
    <row r="85" spans="6:6" ht="14.25" customHeight="1" x14ac:dyDescent="0.35">
      <c r="F85" s="74"/>
    </row>
    <row r="86" spans="6:6" ht="14.25" customHeight="1" x14ac:dyDescent="0.35">
      <c r="F86" s="74"/>
    </row>
    <row r="87" spans="6:6" ht="14.25" customHeight="1" x14ac:dyDescent="0.35">
      <c r="F87" s="74"/>
    </row>
    <row r="88" spans="6:6" ht="14.25" customHeight="1" x14ac:dyDescent="0.35">
      <c r="F88" s="74"/>
    </row>
    <row r="89" spans="6:6" ht="14.25" customHeight="1" x14ac:dyDescent="0.35">
      <c r="F89" s="74"/>
    </row>
    <row r="90" spans="6:6" ht="14.25" customHeight="1" x14ac:dyDescent="0.35">
      <c r="F90" s="74"/>
    </row>
    <row r="91" spans="6:6" ht="14.25" customHeight="1" x14ac:dyDescent="0.35">
      <c r="F91" s="74"/>
    </row>
    <row r="92" spans="6:6" ht="14.25" customHeight="1" x14ac:dyDescent="0.35">
      <c r="F92" s="74"/>
    </row>
    <row r="93" spans="6:6" ht="14.25" customHeight="1" x14ac:dyDescent="0.35">
      <c r="F93" s="74"/>
    </row>
    <row r="94" spans="6:6" ht="14.25" customHeight="1" x14ac:dyDescent="0.35">
      <c r="F94" s="74"/>
    </row>
    <row r="95" spans="6:6" ht="14.25" customHeight="1" x14ac:dyDescent="0.35">
      <c r="F95" s="74"/>
    </row>
    <row r="96" spans="6:6" ht="14.25" customHeight="1" x14ac:dyDescent="0.35">
      <c r="F96" s="74"/>
    </row>
    <row r="97" spans="6:6" ht="14.25" customHeight="1" x14ac:dyDescent="0.35">
      <c r="F97" s="74"/>
    </row>
    <row r="98" spans="6:6" ht="14.25" customHeight="1" x14ac:dyDescent="0.35">
      <c r="F98" s="74"/>
    </row>
    <row r="99" spans="6:6" ht="14.25" customHeight="1" x14ac:dyDescent="0.35">
      <c r="F99" s="74"/>
    </row>
    <row r="100" spans="6:6" ht="14.25" customHeight="1" x14ac:dyDescent="0.35">
      <c r="F100" s="74"/>
    </row>
    <row r="101" spans="6:6" ht="14.25" customHeight="1" x14ac:dyDescent="0.35">
      <c r="F101" s="74"/>
    </row>
    <row r="102" spans="6:6" ht="14.25" customHeight="1" x14ac:dyDescent="0.35">
      <c r="F102" s="74"/>
    </row>
    <row r="103" spans="6:6" ht="14.25" customHeight="1" x14ac:dyDescent="0.35">
      <c r="F103" s="74"/>
    </row>
    <row r="104" spans="6:6" ht="14.25" customHeight="1" x14ac:dyDescent="0.35">
      <c r="F104" s="74"/>
    </row>
    <row r="105" spans="6:6" ht="14.25" customHeight="1" x14ac:dyDescent="0.35">
      <c r="F105" s="74"/>
    </row>
    <row r="106" spans="6:6" ht="14.25" customHeight="1" x14ac:dyDescent="0.35">
      <c r="F106" s="74"/>
    </row>
    <row r="107" spans="6:6" ht="14.25" customHeight="1" x14ac:dyDescent="0.35">
      <c r="F107" s="74"/>
    </row>
    <row r="108" spans="6:6" ht="14.25" customHeight="1" x14ac:dyDescent="0.35">
      <c r="F108" s="74"/>
    </row>
    <row r="109" spans="6:6" ht="14.25" customHeight="1" x14ac:dyDescent="0.35">
      <c r="F109" s="74"/>
    </row>
    <row r="110" spans="6:6" ht="14.25" customHeight="1" x14ac:dyDescent="0.35">
      <c r="F110" s="74"/>
    </row>
    <row r="111" spans="6:6" ht="14.25" customHeight="1" x14ac:dyDescent="0.35">
      <c r="F111" s="74"/>
    </row>
    <row r="112" spans="6:6" ht="14.25" customHeight="1" x14ac:dyDescent="0.35">
      <c r="F112" s="74"/>
    </row>
    <row r="113" spans="6:6" ht="14.25" customHeight="1" x14ac:dyDescent="0.35">
      <c r="F113" s="74"/>
    </row>
    <row r="114" spans="6:6" ht="14.25" customHeight="1" x14ac:dyDescent="0.35">
      <c r="F114" s="74"/>
    </row>
    <row r="115" spans="6:6" ht="14.25" customHeight="1" x14ac:dyDescent="0.35">
      <c r="F115" s="74"/>
    </row>
    <row r="116" spans="6:6" ht="14.25" customHeight="1" x14ac:dyDescent="0.35">
      <c r="F116" s="74"/>
    </row>
    <row r="117" spans="6:6" ht="14.25" customHeight="1" x14ac:dyDescent="0.35">
      <c r="F117" s="74"/>
    </row>
    <row r="118" spans="6:6" ht="14.25" customHeight="1" x14ac:dyDescent="0.35">
      <c r="F118" s="74"/>
    </row>
    <row r="119" spans="6:6" ht="14.25" customHeight="1" x14ac:dyDescent="0.35">
      <c r="F119" s="74"/>
    </row>
    <row r="120" spans="6:6" ht="14.25" customHeight="1" x14ac:dyDescent="0.35">
      <c r="F120" s="74"/>
    </row>
    <row r="121" spans="6:6" ht="14.25" customHeight="1" x14ac:dyDescent="0.35">
      <c r="F121" s="74"/>
    </row>
    <row r="122" spans="6:6" ht="14.25" customHeight="1" x14ac:dyDescent="0.35">
      <c r="F122" s="74"/>
    </row>
    <row r="123" spans="6:6" ht="14.25" customHeight="1" x14ac:dyDescent="0.35">
      <c r="F123" s="74"/>
    </row>
    <row r="124" spans="6:6" ht="14.25" customHeight="1" x14ac:dyDescent="0.35">
      <c r="F124" s="74"/>
    </row>
    <row r="125" spans="6:6" ht="14.25" customHeight="1" x14ac:dyDescent="0.35">
      <c r="F125" s="74"/>
    </row>
    <row r="126" spans="6:6" ht="14.25" customHeight="1" x14ac:dyDescent="0.35">
      <c r="F126" s="74"/>
    </row>
    <row r="127" spans="6:6" ht="14.25" customHeight="1" x14ac:dyDescent="0.35">
      <c r="F127" s="74"/>
    </row>
    <row r="128" spans="6:6" ht="14.25" customHeight="1" x14ac:dyDescent="0.35">
      <c r="F128" s="74"/>
    </row>
    <row r="129" spans="6:6" ht="14.25" customHeight="1" x14ac:dyDescent="0.35">
      <c r="F129" s="74"/>
    </row>
    <row r="130" spans="6:6" ht="14.25" customHeight="1" x14ac:dyDescent="0.35">
      <c r="F130" s="74"/>
    </row>
    <row r="131" spans="6:6" ht="14.25" customHeight="1" x14ac:dyDescent="0.35">
      <c r="F131" s="74"/>
    </row>
    <row r="132" spans="6:6" ht="14.25" customHeight="1" x14ac:dyDescent="0.35">
      <c r="F132" s="74"/>
    </row>
    <row r="133" spans="6:6" ht="14.25" customHeight="1" x14ac:dyDescent="0.35">
      <c r="F133" s="74"/>
    </row>
    <row r="134" spans="6:6" ht="14.25" customHeight="1" x14ac:dyDescent="0.35">
      <c r="F134" s="74"/>
    </row>
    <row r="135" spans="6:6" ht="14.25" customHeight="1" x14ac:dyDescent="0.35">
      <c r="F135" s="74"/>
    </row>
    <row r="136" spans="6:6" ht="14.25" customHeight="1" x14ac:dyDescent="0.35">
      <c r="F136" s="74"/>
    </row>
    <row r="137" spans="6:6" ht="14.25" customHeight="1" x14ac:dyDescent="0.35">
      <c r="F137" s="74"/>
    </row>
    <row r="138" spans="6:6" ht="14.25" customHeight="1" x14ac:dyDescent="0.35">
      <c r="F138" s="74"/>
    </row>
    <row r="139" spans="6:6" ht="14.25" customHeight="1" x14ac:dyDescent="0.35">
      <c r="F139" s="74"/>
    </row>
    <row r="140" spans="6:6" ht="14.25" customHeight="1" x14ac:dyDescent="0.35">
      <c r="F140" s="74"/>
    </row>
    <row r="141" spans="6:6" ht="14.25" customHeight="1" x14ac:dyDescent="0.35">
      <c r="F141" s="74"/>
    </row>
    <row r="142" spans="6:6" ht="14.25" customHeight="1" x14ac:dyDescent="0.35">
      <c r="F142" s="74"/>
    </row>
    <row r="143" spans="6:6" ht="14.25" customHeight="1" x14ac:dyDescent="0.35">
      <c r="F143" s="74"/>
    </row>
    <row r="144" spans="6:6" ht="14.25" customHeight="1" x14ac:dyDescent="0.35">
      <c r="F144" s="74"/>
    </row>
    <row r="145" spans="6:6" ht="14.25" customHeight="1" x14ac:dyDescent="0.35">
      <c r="F145" s="74"/>
    </row>
    <row r="146" spans="6:6" ht="14.25" customHeight="1" x14ac:dyDescent="0.35">
      <c r="F146" s="74"/>
    </row>
    <row r="147" spans="6:6" ht="14.25" customHeight="1" x14ac:dyDescent="0.35">
      <c r="F147" s="74"/>
    </row>
    <row r="148" spans="6:6" ht="14.25" customHeight="1" x14ac:dyDescent="0.35">
      <c r="F148" s="74"/>
    </row>
    <row r="149" spans="6:6" ht="14.25" customHeight="1" x14ac:dyDescent="0.35">
      <c r="F149" s="74"/>
    </row>
    <row r="150" spans="6:6" ht="14.25" customHeight="1" x14ac:dyDescent="0.35">
      <c r="F150" s="74"/>
    </row>
    <row r="151" spans="6:6" ht="14.25" customHeight="1" x14ac:dyDescent="0.35">
      <c r="F151" s="74"/>
    </row>
    <row r="152" spans="6:6" ht="14.25" customHeight="1" x14ac:dyDescent="0.35">
      <c r="F152" s="74"/>
    </row>
    <row r="153" spans="6:6" ht="14.25" customHeight="1" x14ac:dyDescent="0.35">
      <c r="F153" s="74"/>
    </row>
    <row r="154" spans="6:6" ht="14.25" customHeight="1" x14ac:dyDescent="0.35">
      <c r="F154" s="74"/>
    </row>
    <row r="155" spans="6:6" ht="14.25" customHeight="1" x14ac:dyDescent="0.35">
      <c r="F155" s="74"/>
    </row>
    <row r="156" spans="6:6" ht="14.25" customHeight="1" x14ac:dyDescent="0.35">
      <c r="F156" s="74"/>
    </row>
    <row r="157" spans="6:6" ht="14.25" customHeight="1" x14ac:dyDescent="0.35">
      <c r="F157" s="74"/>
    </row>
    <row r="158" spans="6:6" ht="14.25" customHeight="1" x14ac:dyDescent="0.35">
      <c r="F158" s="74"/>
    </row>
    <row r="159" spans="6:6" ht="14.25" customHeight="1" x14ac:dyDescent="0.35">
      <c r="F159" s="74"/>
    </row>
    <row r="160" spans="6:6" ht="14.25" customHeight="1" x14ac:dyDescent="0.35">
      <c r="F160" s="74"/>
    </row>
    <row r="161" spans="6:6" ht="14.25" customHeight="1" x14ac:dyDescent="0.35">
      <c r="F161" s="74"/>
    </row>
    <row r="162" spans="6:6" ht="14.25" customHeight="1" x14ac:dyDescent="0.35">
      <c r="F162" s="74"/>
    </row>
    <row r="163" spans="6:6" ht="14.25" customHeight="1" x14ac:dyDescent="0.35">
      <c r="F163" s="74"/>
    </row>
    <row r="164" spans="6:6" ht="14.25" customHeight="1" x14ac:dyDescent="0.35">
      <c r="F164" s="74"/>
    </row>
    <row r="165" spans="6:6" ht="14.25" customHeight="1" x14ac:dyDescent="0.35">
      <c r="F165" s="74"/>
    </row>
    <row r="166" spans="6:6" ht="14.25" customHeight="1" x14ac:dyDescent="0.35">
      <c r="F166" s="74"/>
    </row>
    <row r="167" spans="6:6" ht="14.25" customHeight="1" x14ac:dyDescent="0.35">
      <c r="F167" s="74"/>
    </row>
    <row r="168" spans="6:6" ht="14.25" customHeight="1" x14ac:dyDescent="0.35">
      <c r="F168" s="74"/>
    </row>
    <row r="169" spans="6:6" ht="14.25" customHeight="1" x14ac:dyDescent="0.35">
      <c r="F169" s="74"/>
    </row>
    <row r="170" spans="6:6" ht="14.25" customHeight="1" x14ac:dyDescent="0.35">
      <c r="F170" s="74"/>
    </row>
    <row r="171" spans="6:6" ht="14.25" customHeight="1" x14ac:dyDescent="0.35">
      <c r="F171" s="74"/>
    </row>
    <row r="172" spans="6:6" ht="14.25" customHeight="1" x14ac:dyDescent="0.35">
      <c r="F172" s="74"/>
    </row>
    <row r="173" spans="6:6" ht="14.25" customHeight="1" x14ac:dyDescent="0.35">
      <c r="F173" s="74"/>
    </row>
    <row r="174" spans="6:6" ht="14.25" customHeight="1" x14ac:dyDescent="0.35">
      <c r="F174" s="74"/>
    </row>
    <row r="175" spans="6:6" ht="14.25" customHeight="1" x14ac:dyDescent="0.35">
      <c r="F175" s="74"/>
    </row>
    <row r="176" spans="6:6" ht="14.25" customHeight="1" x14ac:dyDescent="0.35">
      <c r="F176" s="74"/>
    </row>
    <row r="177" spans="6:6" ht="14.25" customHeight="1" x14ac:dyDescent="0.35">
      <c r="F177" s="74"/>
    </row>
    <row r="178" spans="6:6" ht="14.25" customHeight="1" x14ac:dyDescent="0.35">
      <c r="F178" s="74"/>
    </row>
    <row r="179" spans="6:6" ht="14.25" customHeight="1" x14ac:dyDescent="0.35">
      <c r="F179" s="74"/>
    </row>
    <row r="180" spans="6:6" ht="14.25" customHeight="1" x14ac:dyDescent="0.35">
      <c r="F180" s="74"/>
    </row>
    <row r="181" spans="6:6" ht="14.25" customHeight="1" x14ac:dyDescent="0.35">
      <c r="F181" s="74"/>
    </row>
    <row r="182" spans="6:6" ht="14.25" customHeight="1" x14ac:dyDescent="0.35">
      <c r="F182" s="74"/>
    </row>
    <row r="183" spans="6:6" ht="14.25" customHeight="1" x14ac:dyDescent="0.35">
      <c r="F183" s="74"/>
    </row>
    <row r="184" spans="6:6" ht="14.25" customHeight="1" x14ac:dyDescent="0.35">
      <c r="F184" s="74"/>
    </row>
    <row r="185" spans="6:6" ht="14.25" customHeight="1" x14ac:dyDescent="0.35">
      <c r="F185" s="74"/>
    </row>
    <row r="186" spans="6:6" ht="14.25" customHeight="1" x14ac:dyDescent="0.35">
      <c r="F186" s="74"/>
    </row>
    <row r="187" spans="6:6" ht="14.25" customHeight="1" x14ac:dyDescent="0.35">
      <c r="F187" s="74"/>
    </row>
    <row r="188" spans="6:6" ht="14.25" customHeight="1" x14ac:dyDescent="0.35">
      <c r="F188" s="74"/>
    </row>
    <row r="189" spans="6:6" ht="14.25" customHeight="1" x14ac:dyDescent="0.35">
      <c r="F189" s="74"/>
    </row>
    <row r="190" spans="6:6" ht="14.25" customHeight="1" x14ac:dyDescent="0.35">
      <c r="F190" s="74"/>
    </row>
    <row r="191" spans="6:6" ht="14.25" customHeight="1" x14ac:dyDescent="0.35">
      <c r="F191" s="74"/>
    </row>
    <row r="192" spans="6:6" ht="14.25" customHeight="1" x14ac:dyDescent="0.35">
      <c r="F192" s="74"/>
    </row>
    <row r="193" spans="6:6" ht="14.25" customHeight="1" x14ac:dyDescent="0.35">
      <c r="F193" s="74"/>
    </row>
    <row r="194" spans="6:6" ht="14.25" customHeight="1" x14ac:dyDescent="0.35">
      <c r="F194" s="74"/>
    </row>
    <row r="195" spans="6:6" ht="14.25" customHeight="1" x14ac:dyDescent="0.35">
      <c r="F195" s="74"/>
    </row>
    <row r="196" spans="6:6" ht="14.25" customHeight="1" x14ac:dyDescent="0.35">
      <c r="F196" s="74"/>
    </row>
    <row r="197" spans="6:6" ht="14.25" customHeight="1" x14ac:dyDescent="0.35">
      <c r="F197" s="74"/>
    </row>
    <row r="198" spans="6:6" ht="14.25" customHeight="1" x14ac:dyDescent="0.35">
      <c r="F198" s="74"/>
    </row>
    <row r="199" spans="6:6" ht="14.25" customHeight="1" x14ac:dyDescent="0.35">
      <c r="F199" s="74"/>
    </row>
    <row r="200" spans="6:6" ht="14.25" customHeight="1" x14ac:dyDescent="0.35">
      <c r="F200" s="74"/>
    </row>
    <row r="201" spans="6:6" ht="14.25" customHeight="1" x14ac:dyDescent="0.35">
      <c r="F201" s="74"/>
    </row>
    <row r="202" spans="6:6" ht="14.25" customHeight="1" x14ac:dyDescent="0.35">
      <c r="F202" s="74"/>
    </row>
    <row r="203" spans="6:6" ht="14.25" customHeight="1" x14ac:dyDescent="0.35">
      <c r="F203" s="74"/>
    </row>
    <row r="204" spans="6:6" ht="14.25" customHeight="1" x14ac:dyDescent="0.35">
      <c r="F204" s="74"/>
    </row>
    <row r="205" spans="6:6" ht="14.25" customHeight="1" x14ac:dyDescent="0.35">
      <c r="F205" s="74"/>
    </row>
    <row r="206" spans="6:6" ht="14.25" customHeight="1" x14ac:dyDescent="0.35">
      <c r="F206" s="74"/>
    </row>
    <row r="207" spans="6:6" ht="14.25" customHeight="1" x14ac:dyDescent="0.35">
      <c r="F207" s="74"/>
    </row>
    <row r="208" spans="6:6" ht="14.25" customHeight="1" x14ac:dyDescent="0.35">
      <c r="F208" s="74"/>
    </row>
    <row r="209" spans="6:6" ht="14.25" customHeight="1" x14ac:dyDescent="0.35">
      <c r="F209" s="74"/>
    </row>
    <row r="210" spans="6:6" ht="14.25" customHeight="1" x14ac:dyDescent="0.35">
      <c r="F210" s="74"/>
    </row>
    <row r="211" spans="6:6" ht="14.25" customHeight="1" x14ac:dyDescent="0.35">
      <c r="F211" s="74"/>
    </row>
    <row r="212" spans="6:6" ht="14.25" customHeight="1" x14ac:dyDescent="0.35">
      <c r="F212" s="74"/>
    </row>
    <row r="213" spans="6:6" ht="14.25" customHeight="1" x14ac:dyDescent="0.35">
      <c r="F213" s="74"/>
    </row>
    <row r="214" spans="6:6" ht="14.25" customHeight="1" x14ac:dyDescent="0.35">
      <c r="F214" s="74"/>
    </row>
    <row r="215" spans="6:6" ht="14.25" customHeight="1" x14ac:dyDescent="0.35">
      <c r="F215" s="74"/>
    </row>
    <row r="216" spans="6:6" ht="14.25" customHeight="1" x14ac:dyDescent="0.35">
      <c r="F216" s="74"/>
    </row>
    <row r="217" spans="6:6" ht="14.25" customHeight="1" x14ac:dyDescent="0.35">
      <c r="F217" s="74"/>
    </row>
    <row r="218" spans="6:6" ht="14.25" customHeight="1" x14ac:dyDescent="0.35">
      <c r="F218" s="74"/>
    </row>
    <row r="219" spans="6:6" ht="14.25" customHeight="1" x14ac:dyDescent="0.35">
      <c r="F219" s="74"/>
    </row>
    <row r="220" spans="6:6" ht="14.25" customHeight="1" x14ac:dyDescent="0.35">
      <c r="F220" s="74"/>
    </row>
    <row r="221" spans="6:6" ht="14.25" customHeight="1" x14ac:dyDescent="0.35">
      <c r="F221" s="74"/>
    </row>
    <row r="222" spans="6:6" ht="14.25" customHeight="1" x14ac:dyDescent="0.35">
      <c r="F222" s="74"/>
    </row>
    <row r="223" spans="6:6" ht="14.25" customHeight="1" x14ac:dyDescent="0.35">
      <c r="F223" s="74"/>
    </row>
    <row r="224" spans="6:6" ht="14.25" customHeight="1" x14ac:dyDescent="0.35">
      <c r="F224" s="74"/>
    </row>
    <row r="225" spans="6:6" ht="14.25" customHeight="1" x14ac:dyDescent="0.35">
      <c r="F225" s="74"/>
    </row>
    <row r="226" spans="6:6" ht="14.25" customHeight="1" x14ac:dyDescent="0.35">
      <c r="F226" s="74"/>
    </row>
    <row r="227" spans="6:6" ht="14.25" customHeight="1" x14ac:dyDescent="0.35">
      <c r="F227" s="74"/>
    </row>
    <row r="228" spans="6:6" ht="14.25" customHeight="1" x14ac:dyDescent="0.35">
      <c r="F228" s="74"/>
    </row>
    <row r="229" spans="6:6" ht="14.25" customHeight="1" x14ac:dyDescent="0.35">
      <c r="F229" s="74"/>
    </row>
    <row r="230" spans="6:6" ht="14.25" customHeight="1" x14ac:dyDescent="0.35">
      <c r="F230" s="74"/>
    </row>
    <row r="231" spans="6:6" ht="14.25" customHeight="1" x14ac:dyDescent="0.35">
      <c r="F231" s="74"/>
    </row>
    <row r="232" spans="6:6" ht="14.25" customHeight="1" x14ac:dyDescent="0.35">
      <c r="F232" s="74"/>
    </row>
    <row r="233" spans="6:6" ht="14.25" customHeight="1" x14ac:dyDescent="0.35">
      <c r="F233" s="74"/>
    </row>
    <row r="234" spans="6:6" ht="14.25" customHeight="1" x14ac:dyDescent="0.35">
      <c r="F234" s="74"/>
    </row>
    <row r="235" spans="6:6" ht="14.25" customHeight="1" x14ac:dyDescent="0.35">
      <c r="F235" s="74"/>
    </row>
    <row r="236" spans="6:6" ht="14.25" customHeight="1" x14ac:dyDescent="0.35">
      <c r="F236" s="74"/>
    </row>
    <row r="237" spans="6:6" ht="14.25" customHeight="1" x14ac:dyDescent="0.35">
      <c r="F237" s="74"/>
    </row>
    <row r="238" spans="6:6" ht="14.25" customHeight="1" x14ac:dyDescent="0.35">
      <c r="F238" s="74"/>
    </row>
    <row r="239" spans="6:6" ht="14.25" customHeight="1" x14ac:dyDescent="0.35">
      <c r="F239" s="74"/>
    </row>
    <row r="240" spans="6:6" ht="14.25" customHeight="1" x14ac:dyDescent="0.35">
      <c r="F240" s="74"/>
    </row>
    <row r="241" spans="6:6" ht="14.25" customHeight="1" x14ac:dyDescent="0.35">
      <c r="F241" s="74"/>
    </row>
    <row r="242" spans="6:6" ht="14.25" customHeight="1" x14ac:dyDescent="0.35">
      <c r="F242" s="74"/>
    </row>
    <row r="243" spans="6:6" ht="14.25" customHeight="1" x14ac:dyDescent="0.35">
      <c r="F243" s="74"/>
    </row>
    <row r="244" spans="6:6" ht="14.25" customHeight="1" x14ac:dyDescent="0.35">
      <c r="F244" s="74"/>
    </row>
    <row r="245" spans="6:6" ht="14.25" customHeight="1" x14ac:dyDescent="0.35">
      <c r="F245" s="74"/>
    </row>
    <row r="246" spans="6:6" ht="14.25" customHeight="1" x14ac:dyDescent="0.35">
      <c r="F246" s="74"/>
    </row>
    <row r="247" spans="6:6" ht="14.25" customHeight="1" x14ac:dyDescent="0.35">
      <c r="F247" s="74"/>
    </row>
    <row r="248" spans="6:6" ht="14.25" customHeight="1" x14ac:dyDescent="0.35">
      <c r="F248" s="74"/>
    </row>
    <row r="249" spans="6:6" ht="14.25" customHeight="1" x14ac:dyDescent="0.35">
      <c r="F249" s="74"/>
    </row>
    <row r="250" spans="6:6" ht="14.25" customHeight="1" x14ac:dyDescent="0.35">
      <c r="F250" s="74"/>
    </row>
    <row r="251" spans="6:6" ht="14.25" customHeight="1" x14ac:dyDescent="0.35">
      <c r="F251" s="74"/>
    </row>
    <row r="252" spans="6:6" ht="14.25" customHeight="1" x14ac:dyDescent="0.35">
      <c r="F252" s="74"/>
    </row>
    <row r="253" spans="6:6" ht="14.25" customHeight="1" x14ac:dyDescent="0.35">
      <c r="F253" s="74"/>
    </row>
    <row r="254" spans="6:6" ht="14.25" customHeight="1" x14ac:dyDescent="0.35">
      <c r="F254" s="74"/>
    </row>
    <row r="255" spans="6:6" ht="14.25" customHeight="1" x14ac:dyDescent="0.35">
      <c r="F255" s="74"/>
    </row>
    <row r="256" spans="6:6" ht="14.25" customHeight="1" x14ac:dyDescent="0.35">
      <c r="F256" s="74"/>
    </row>
    <row r="257" spans="6:6" ht="14.25" customHeight="1" x14ac:dyDescent="0.35">
      <c r="F257" s="74"/>
    </row>
    <row r="258" spans="6:6" ht="14.25" customHeight="1" x14ac:dyDescent="0.35">
      <c r="F258" s="74"/>
    </row>
    <row r="259" spans="6:6" ht="14.25" customHeight="1" x14ac:dyDescent="0.35">
      <c r="F259" s="74"/>
    </row>
    <row r="260" spans="6:6" ht="14.25" customHeight="1" x14ac:dyDescent="0.35">
      <c r="F260" s="74"/>
    </row>
    <row r="261" spans="6:6" ht="14.25" customHeight="1" x14ac:dyDescent="0.35">
      <c r="F261" s="74"/>
    </row>
    <row r="262" spans="6:6" ht="14.25" customHeight="1" x14ac:dyDescent="0.35">
      <c r="F262" s="74"/>
    </row>
    <row r="263" spans="6:6" ht="14.25" customHeight="1" x14ac:dyDescent="0.35">
      <c r="F263" s="74"/>
    </row>
    <row r="264" spans="6:6" ht="14.25" customHeight="1" x14ac:dyDescent="0.35">
      <c r="F264" s="74"/>
    </row>
    <row r="265" spans="6:6" ht="14.25" customHeight="1" x14ac:dyDescent="0.35">
      <c r="F265" s="74"/>
    </row>
    <row r="266" spans="6:6" ht="14.25" customHeight="1" x14ac:dyDescent="0.35">
      <c r="F266" s="74"/>
    </row>
    <row r="267" spans="6:6" ht="14.25" customHeight="1" x14ac:dyDescent="0.35">
      <c r="F267" s="74"/>
    </row>
    <row r="268" spans="6:6" ht="14.25" customHeight="1" x14ac:dyDescent="0.35">
      <c r="F268" s="74"/>
    </row>
    <row r="269" spans="6:6" ht="14.25" customHeight="1" x14ac:dyDescent="0.35">
      <c r="F269" s="74"/>
    </row>
    <row r="270" spans="6:6" ht="14.25" customHeight="1" x14ac:dyDescent="0.35">
      <c r="F270" s="74"/>
    </row>
    <row r="271" spans="6:6" ht="14.25" customHeight="1" x14ac:dyDescent="0.35">
      <c r="F271" s="74"/>
    </row>
    <row r="272" spans="6:6" ht="14.25" customHeight="1" x14ac:dyDescent="0.35">
      <c r="F272" s="74"/>
    </row>
    <row r="273" spans="6:6" ht="14.25" customHeight="1" x14ac:dyDescent="0.35">
      <c r="F273" s="74"/>
    </row>
    <row r="274" spans="6:6" ht="14.25" customHeight="1" x14ac:dyDescent="0.35">
      <c r="F274" s="74"/>
    </row>
    <row r="275" spans="6:6" ht="14.25" customHeight="1" x14ac:dyDescent="0.35">
      <c r="F275" s="74"/>
    </row>
    <row r="276" spans="6:6" ht="14.25" customHeight="1" x14ac:dyDescent="0.35">
      <c r="F276" s="74"/>
    </row>
    <row r="277" spans="6:6" ht="14.25" customHeight="1" x14ac:dyDescent="0.35">
      <c r="F277" s="74"/>
    </row>
    <row r="278" spans="6:6" ht="14.25" customHeight="1" x14ac:dyDescent="0.35">
      <c r="F278" s="74"/>
    </row>
    <row r="279" spans="6:6" ht="14.25" customHeight="1" x14ac:dyDescent="0.35">
      <c r="F279" s="74"/>
    </row>
    <row r="280" spans="6:6" ht="14.25" customHeight="1" x14ac:dyDescent="0.35">
      <c r="F280" s="74"/>
    </row>
    <row r="281" spans="6:6" ht="14.25" customHeight="1" x14ac:dyDescent="0.35">
      <c r="F281" s="74"/>
    </row>
    <row r="282" spans="6:6" ht="14.25" customHeight="1" x14ac:dyDescent="0.35">
      <c r="F282" s="74"/>
    </row>
    <row r="283" spans="6:6" ht="14.25" customHeight="1" x14ac:dyDescent="0.35">
      <c r="F283" s="74"/>
    </row>
    <row r="284" spans="6:6" ht="14.25" customHeight="1" x14ac:dyDescent="0.35">
      <c r="F284" s="74"/>
    </row>
    <row r="285" spans="6:6" ht="14.25" customHeight="1" x14ac:dyDescent="0.35">
      <c r="F285" s="74"/>
    </row>
    <row r="286" spans="6:6" ht="14.25" customHeight="1" x14ac:dyDescent="0.35">
      <c r="F286" s="74"/>
    </row>
    <row r="287" spans="6:6" ht="14.25" customHeight="1" x14ac:dyDescent="0.35">
      <c r="F287" s="74"/>
    </row>
    <row r="288" spans="6:6" ht="14.25" customHeight="1" x14ac:dyDescent="0.35">
      <c r="F288" s="74"/>
    </row>
    <row r="289" spans="6:6" ht="14.25" customHeight="1" x14ac:dyDescent="0.35">
      <c r="F289" s="74"/>
    </row>
    <row r="290" spans="6:6" ht="14.25" customHeight="1" x14ac:dyDescent="0.35">
      <c r="F290" s="74"/>
    </row>
    <row r="291" spans="6:6" ht="14.25" customHeight="1" x14ac:dyDescent="0.35">
      <c r="F291" s="74"/>
    </row>
    <row r="292" spans="6:6" ht="14.25" customHeight="1" x14ac:dyDescent="0.35">
      <c r="F292" s="74"/>
    </row>
    <row r="293" spans="6:6" ht="14.25" customHeight="1" x14ac:dyDescent="0.35">
      <c r="F293" s="74"/>
    </row>
    <row r="294" spans="6:6" ht="14.25" customHeight="1" x14ac:dyDescent="0.35">
      <c r="F294" s="74"/>
    </row>
    <row r="295" spans="6:6" ht="14.25" customHeight="1" x14ac:dyDescent="0.35">
      <c r="F295" s="74"/>
    </row>
    <row r="296" spans="6:6" ht="14.25" customHeight="1" x14ac:dyDescent="0.35">
      <c r="F296" s="74"/>
    </row>
    <row r="297" spans="6:6" ht="14.25" customHeight="1" x14ac:dyDescent="0.35">
      <c r="F297" s="74"/>
    </row>
    <row r="298" spans="6:6" ht="14.25" customHeight="1" x14ac:dyDescent="0.35">
      <c r="F298" s="74"/>
    </row>
    <row r="299" spans="6:6" ht="14.25" customHeight="1" x14ac:dyDescent="0.35">
      <c r="F299" s="74"/>
    </row>
    <row r="300" spans="6:6" ht="14.25" customHeight="1" x14ac:dyDescent="0.35">
      <c r="F300" s="74"/>
    </row>
    <row r="301" spans="6:6" ht="14.25" customHeight="1" x14ac:dyDescent="0.35">
      <c r="F301" s="74"/>
    </row>
    <row r="302" spans="6:6" ht="14.25" customHeight="1" x14ac:dyDescent="0.35">
      <c r="F302" s="74"/>
    </row>
    <row r="303" spans="6:6" ht="14.25" customHeight="1" x14ac:dyDescent="0.35">
      <c r="F303" s="74"/>
    </row>
    <row r="304" spans="6:6" ht="14.25" customHeight="1" x14ac:dyDescent="0.35">
      <c r="F304" s="74"/>
    </row>
    <row r="305" spans="6:6" ht="14.25" customHeight="1" x14ac:dyDescent="0.35">
      <c r="F305" s="74"/>
    </row>
    <row r="306" spans="6:6" ht="14.25" customHeight="1" x14ac:dyDescent="0.35">
      <c r="F306" s="74"/>
    </row>
    <row r="307" spans="6:6" ht="14.25" customHeight="1" x14ac:dyDescent="0.35">
      <c r="F307" s="74"/>
    </row>
    <row r="308" spans="6:6" ht="14.25" customHeight="1" x14ac:dyDescent="0.35">
      <c r="F308" s="74"/>
    </row>
    <row r="309" spans="6:6" ht="14.25" customHeight="1" x14ac:dyDescent="0.35">
      <c r="F309" s="74"/>
    </row>
    <row r="310" spans="6:6" ht="14.25" customHeight="1" x14ac:dyDescent="0.35">
      <c r="F310" s="74"/>
    </row>
    <row r="311" spans="6:6" ht="14.25" customHeight="1" x14ac:dyDescent="0.35">
      <c r="F311" s="74"/>
    </row>
    <row r="312" spans="6:6" ht="14.25" customHeight="1" x14ac:dyDescent="0.35">
      <c r="F312" s="74"/>
    </row>
    <row r="313" spans="6:6" ht="14.25" customHeight="1" x14ac:dyDescent="0.35">
      <c r="F313" s="74"/>
    </row>
    <row r="314" spans="6:6" ht="14.25" customHeight="1" x14ac:dyDescent="0.35">
      <c r="F314" s="74"/>
    </row>
    <row r="315" spans="6:6" ht="14.25" customHeight="1" x14ac:dyDescent="0.35">
      <c r="F315" s="74"/>
    </row>
    <row r="316" spans="6:6" ht="14.25" customHeight="1" x14ac:dyDescent="0.35">
      <c r="F316" s="74"/>
    </row>
    <row r="317" spans="6:6" ht="14.25" customHeight="1" x14ac:dyDescent="0.35">
      <c r="F317" s="74"/>
    </row>
    <row r="318" spans="6:6" ht="14.25" customHeight="1" x14ac:dyDescent="0.35">
      <c r="F318" s="74"/>
    </row>
    <row r="319" spans="6:6" ht="14.25" customHeight="1" x14ac:dyDescent="0.35">
      <c r="F319" s="74"/>
    </row>
    <row r="320" spans="6:6" ht="14.25" customHeight="1" x14ac:dyDescent="0.35">
      <c r="F320" s="74"/>
    </row>
    <row r="321" spans="6:6" ht="14.25" customHeight="1" x14ac:dyDescent="0.35">
      <c r="F321" s="74"/>
    </row>
    <row r="322" spans="6:6" ht="14.25" customHeight="1" x14ac:dyDescent="0.35">
      <c r="F322" s="74"/>
    </row>
    <row r="323" spans="6:6" ht="14.25" customHeight="1" x14ac:dyDescent="0.35">
      <c r="F323" s="74"/>
    </row>
    <row r="324" spans="6:6" ht="14.25" customHeight="1" x14ac:dyDescent="0.35">
      <c r="F324" s="74"/>
    </row>
    <row r="325" spans="6:6" ht="14.25" customHeight="1" x14ac:dyDescent="0.35">
      <c r="F325" s="74"/>
    </row>
    <row r="326" spans="6:6" ht="14.25" customHeight="1" x14ac:dyDescent="0.35">
      <c r="F326" s="74"/>
    </row>
    <row r="327" spans="6:6" ht="14.25" customHeight="1" x14ac:dyDescent="0.35">
      <c r="F327" s="74"/>
    </row>
    <row r="328" spans="6:6" ht="14.25" customHeight="1" x14ac:dyDescent="0.35">
      <c r="F328" s="74"/>
    </row>
    <row r="329" spans="6:6" ht="14.25" customHeight="1" x14ac:dyDescent="0.35">
      <c r="F329" s="74"/>
    </row>
    <row r="330" spans="6:6" ht="14.25" customHeight="1" x14ac:dyDescent="0.35">
      <c r="F330" s="74"/>
    </row>
    <row r="331" spans="6:6" ht="14.25" customHeight="1" x14ac:dyDescent="0.35">
      <c r="F331" s="74"/>
    </row>
    <row r="332" spans="6:6" ht="14.25" customHeight="1" x14ac:dyDescent="0.35">
      <c r="F332" s="74"/>
    </row>
    <row r="333" spans="6:6" ht="14.25" customHeight="1" x14ac:dyDescent="0.35">
      <c r="F333" s="74"/>
    </row>
    <row r="334" spans="6:6" ht="14.25" customHeight="1" x14ac:dyDescent="0.35">
      <c r="F334" s="74"/>
    </row>
    <row r="335" spans="6:6" ht="14.25" customHeight="1" x14ac:dyDescent="0.35">
      <c r="F335" s="74"/>
    </row>
    <row r="336" spans="6:6" ht="14.25" customHeight="1" x14ac:dyDescent="0.35">
      <c r="F336" s="74"/>
    </row>
    <row r="337" spans="6:6" ht="14.25" customHeight="1" x14ac:dyDescent="0.35">
      <c r="F337" s="74"/>
    </row>
    <row r="338" spans="6:6" ht="14.25" customHeight="1" x14ac:dyDescent="0.35">
      <c r="F338" s="74"/>
    </row>
    <row r="339" spans="6:6" ht="14.25" customHeight="1" x14ac:dyDescent="0.35">
      <c r="F339" s="74"/>
    </row>
    <row r="340" spans="6:6" ht="14.25" customHeight="1" x14ac:dyDescent="0.35">
      <c r="F340" s="74"/>
    </row>
    <row r="341" spans="6:6" ht="14.25" customHeight="1" x14ac:dyDescent="0.35">
      <c r="F341" s="74"/>
    </row>
    <row r="342" spans="6:6" ht="14.25" customHeight="1" x14ac:dyDescent="0.35">
      <c r="F342" s="74"/>
    </row>
    <row r="343" spans="6:6" ht="14.25" customHeight="1" x14ac:dyDescent="0.35">
      <c r="F343" s="74"/>
    </row>
    <row r="344" spans="6:6" ht="14.25" customHeight="1" x14ac:dyDescent="0.35">
      <c r="F344" s="74"/>
    </row>
    <row r="345" spans="6:6" ht="14.25" customHeight="1" x14ac:dyDescent="0.35">
      <c r="F345" s="74"/>
    </row>
    <row r="346" spans="6:6" ht="14.25" customHeight="1" x14ac:dyDescent="0.35">
      <c r="F346" s="74"/>
    </row>
    <row r="347" spans="6:6" ht="14.25" customHeight="1" x14ac:dyDescent="0.35">
      <c r="F347" s="74"/>
    </row>
    <row r="348" spans="6:6" ht="14.25" customHeight="1" x14ac:dyDescent="0.35">
      <c r="F348" s="74"/>
    </row>
    <row r="349" spans="6:6" ht="14.25" customHeight="1" x14ac:dyDescent="0.35">
      <c r="F349" s="74"/>
    </row>
    <row r="350" spans="6:6" ht="14.25" customHeight="1" x14ac:dyDescent="0.35">
      <c r="F350" s="74"/>
    </row>
    <row r="351" spans="6:6" ht="14.25" customHeight="1" x14ac:dyDescent="0.35">
      <c r="F351" s="74"/>
    </row>
    <row r="352" spans="6:6" ht="14.25" customHeight="1" x14ac:dyDescent="0.35">
      <c r="F352" s="74"/>
    </row>
    <row r="353" spans="6:6" ht="14.25" customHeight="1" x14ac:dyDescent="0.35">
      <c r="F353" s="74"/>
    </row>
    <row r="354" spans="6:6" ht="14.25" customHeight="1" x14ac:dyDescent="0.35">
      <c r="F354" s="74"/>
    </row>
    <row r="355" spans="6:6" ht="14.25" customHeight="1" x14ac:dyDescent="0.35">
      <c r="F355" s="74"/>
    </row>
    <row r="356" spans="6:6" ht="14.25" customHeight="1" x14ac:dyDescent="0.35">
      <c r="F356" s="74"/>
    </row>
    <row r="357" spans="6:6" ht="14.25" customHeight="1" x14ac:dyDescent="0.35">
      <c r="F357" s="74"/>
    </row>
    <row r="358" spans="6:6" ht="14.25" customHeight="1" x14ac:dyDescent="0.35">
      <c r="F358" s="74"/>
    </row>
    <row r="359" spans="6:6" ht="14.25" customHeight="1" x14ac:dyDescent="0.35">
      <c r="F359" s="74"/>
    </row>
    <row r="360" spans="6:6" ht="14.25" customHeight="1" x14ac:dyDescent="0.35">
      <c r="F360" s="74"/>
    </row>
    <row r="361" spans="6:6" ht="14.25" customHeight="1" x14ac:dyDescent="0.35">
      <c r="F361" s="74"/>
    </row>
    <row r="362" spans="6:6" ht="14.25" customHeight="1" x14ac:dyDescent="0.35">
      <c r="F362" s="74"/>
    </row>
    <row r="363" spans="6:6" ht="14.25" customHeight="1" x14ac:dyDescent="0.35">
      <c r="F363" s="74"/>
    </row>
    <row r="364" spans="6:6" ht="14.25" customHeight="1" x14ac:dyDescent="0.35">
      <c r="F364" s="74"/>
    </row>
    <row r="365" spans="6:6" ht="14.25" customHeight="1" x14ac:dyDescent="0.35">
      <c r="F365" s="74"/>
    </row>
    <row r="366" spans="6:6" ht="14.25" customHeight="1" x14ac:dyDescent="0.35">
      <c r="F366" s="74"/>
    </row>
    <row r="367" spans="6:6" ht="14.25" customHeight="1" x14ac:dyDescent="0.35">
      <c r="F367" s="74"/>
    </row>
    <row r="368" spans="6:6" ht="14.25" customHeight="1" x14ac:dyDescent="0.35">
      <c r="F368" s="74"/>
    </row>
    <row r="369" spans="6:6" ht="14.25" customHeight="1" x14ac:dyDescent="0.35">
      <c r="F369" s="74"/>
    </row>
    <row r="370" spans="6:6" ht="14.25" customHeight="1" x14ac:dyDescent="0.35">
      <c r="F370" s="74"/>
    </row>
    <row r="371" spans="6:6" ht="14.25" customHeight="1" x14ac:dyDescent="0.35">
      <c r="F371" s="74"/>
    </row>
    <row r="372" spans="6:6" ht="14.25" customHeight="1" x14ac:dyDescent="0.35">
      <c r="F372" s="74"/>
    </row>
    <row r="373" spans="6:6" ht="14.25" customHeight="1" x14ac:dyDescent="0.35">
      <c r="F373" s="74"/>
    </row>
    <row r="374" spans="6:6" ht="14.25" customHeight="1" x14ac:dyDescent="0.35">
      <c r="F374" s="74"/>
    </row>
    <row r="375" spans="6:6" ht="14.25" customHeight="1" x14ac:dyDescent="0.35">
      <c r="F375" s="74"/>
    </row>
    <row r="376" spans="6:6" ht="14.25" customHeight="1" x14ac:dyDescent="0.35">
      <c r="F376" s="74"/>
    </row>
    <row r="377" spans="6:6" ht="14.25" customHeight="1" x14ac:dyDescent="0.35">
      <c r="F377" s="74"/>
    </row>
    <row r="378" spans="6:6" ht="14.25" customHeight="1" x14ac:dyDescent="0.35">
      <c r="F378" s="74"/>
    </row>
    <row r="379" spans="6:6" ht="14.25" customHeight="1" x14ac:dyDescent="0.35">
      <c r="F379" s="74"/>
    </row>
    <row r="380" spans="6:6" ht="14.25" customHeight="1" x14ac:dyDescent="0.35">
      <c r="F380" s="74"/>
    </row>
    <row r="381" spans="6:6" ht="14.25" customHeight="1" x14ac:dyDescent="0.35">
      <c r="F381" s="74"/>
    </row>
    <row r="382" spans="6:6" ht="14.25" customHeight="1" x14ac:dyDescent="0.35">
      <c r="F382" s="74"/>
    </row>
    <row r="383" spans="6:6" ht="14.25" customHeight="1" x14ac:dyDescent="0.35">
      <c r="F383" s="74"/>
    </row>
    <row r="384" spans="6:6" ht="14.25" customHeight="1" x14ac:dyDescent="0.35">
      <c r="F384" s="74"/>
    </row>
    <row r="385" spans="6:6" ht="14.25" customHeight="1" x14ac:dyDescent="0.35">
      <c r="F385" s="74"/>
    </row>
    <row r="386" spans="6:6" ht="14.25" customHeight="1" x14ac:dyDescent="0.35">
      <c r="F386" s="74"/>
    </row>
    <row r="387" spans="6:6" ht="14.25" customHeight="1" x14ac:dyDescent="0.35">
      <c r="F387" s="74"/>
    </row>
    <row r="388" spans="6:6" ht="14.25" customHeight="1" x14ac:dyDescent="0.35">
      <c r="F388" s="74"/>
    </row>
    <row r="389" spans="6:6" ht="14.25" customHeight="1" x14ac:dyDescent="0.35">
      <c r="F389" s="74"/>
    </row>
    <row r="390" spans="6:6" ht="14.25" customHeight="1" x14ac:dyDescent="0.35">
      <c r="F390" s="74"/>
    </row>
    <row r="391" spans="6:6" ht="14.25" customHeight="1" x14ac:dyDescent="0.35">
      <c r="F391" s="74"/>
    </row>
    <row r="392" spans="6:6" ht="14.25" customHeight="1" x14ac:dyDescent="0.35">
      <c r="F392" s="74"/>
    </row>
    <row r="393" spans="6:6" ht="14.25" customHeight="1" x14ac:dyDescent="0.35">
      <c r="F393" s="74"/>
    </row>
    <row r="394" spans="6:6" ht="14.25" customHeight="1" x14ac:dyDescent="0.35">
      <c r="F394" s="74"/>
    </row>
    <row r="395" spans="6:6" ht="14.25" customHeight="1" x14ac:dyDescent="0.35">
      <c r="F395" s="74"/>
    </row>
    <row r="396" spans="6:6" ht="14.25" customHeight="1" x14ac:dyDescent="0.35">
      <c r="F396" s="74"/>
    </row>
    <row r="397" spans="6:6" ht="14.25" customHeight="1" x14ac:dyDescent="0.35">
      <c r="F397" s="74"/>
    </row>
    <row r="398" spans="6:6" ht="14.25" customHeight="1" x14ac:dyDescent="0.35">
      <c r="F398" s="74"/>
    </row>
    <row r="399" spans="6:6" ht="14.25" customHeight="1" x14ac:dyDescent="0.35">
      <c r="F399" s="74"/>
    </row>
    <row r="400" spans="6:6" ht="14.25" customHeight="1" x14ac:dyDescent="0.35">
      <c r="F400" s="74"/>
    </row>
    <row r="401" spans="6:6" ht="14.25" customHeight="1" x14ac:dyDescent="0.35">
      <c r="F401" s="74"/>
    </row>
    <row r="402" spans="6:6" ht="14.25" customHeight="1" x14ac:dyDescent="0.35">
      <c r="F402" s="74"/>
    </row>
    <row r="403" spans="6:6" ht="14.25" customHeight="1" x14ac:dyDescent="0.35">
      <c r="F403" s="74"/>
    </row>
    <row r="404" spans="6:6" ht="14.25" customHeight="1" x14ac:dyDescent="0.35">
      <c r="F404" s="74"/>
    </row>
    <row r="405" spans="6:6" ht="14.25" customHeight="1" x14ac:dyDescent="0.35">
      <c r="F405" s="74"/>
    </row>
    <row r="406" spans="6:6" ht="14.25" customHeight="1" x14ac:dyDescent="0.35">
      <c r="F406" s="74"/>
    </row>
    <row r="407" spans="6:6" ht="14.25" customHeight="1" x14ac:dyDescent="0.35">
      <c r="F407" s="74"/>
    </row>
    <row r="408" spans="6:6" ht="14.25" customHeight="1" x14ac:dyDescent="0.35">
      <c r="F408" s="74"/>
    </row>
    <row r="409" spans="6:6" ht="14.25" customHeight="1" x14ac:dyDescent="0.35">
      <c r="F409" s="74"/>
    </row>
    <row r="410" spans="6:6" ht="14.25" customHeight="1" x14ac:dyDescent="0.35">
      <c r="F410" s="74"/>
    </row>
    <row r="411" spans="6:6" ht="14.25" customHeight="1" x14ac:dyDescent="0.35">
      <c r="F411" s="74"/>
    </row>
    <row r="412" spans="6:6" ht="14.25" customHeight="1" x14ac:dyDescent="0.35">
      <c r="F412" s="74"/>
    </row>
    <row r="413" spans="6:6" ht="14.25" customHeight="1" x14ac:dyDescent="0.35">
      <c r="F413" s="74"/>
    </row>
    <row r="414" spans="6:6" ht="14.25" customHeight="1" x14ac:dyDescent="0.35">
      <c r="F414" s="74"/>
    </row>
    <row r="415" spans="6:6" ht="14.25" customHeight="1" x14ac:dyDescent="0.35">
      <c r="F415" s="74"/>
    </row>
    <row r="416" spans="6:6" ht="14.25" customHeight="1" x14ac:dyDescent="0.35">
      <c r="F416" s="74"/>
    </row>
    <row r="417" spans="6:6" ht="14.25" customHeight="1" x14ac:dyDescent="0.35">
      <c r="F417" s="74"/>
    </row>
    <row r="418" spans="6:6" ht="14.25" customHeight="1" x14ac:dyDescent="0.35">
      <c r="F418" s="74"/>
    </row>
    <row r="419" spans="6:6" ht="14.25" customHeight="1" x14ac:dyDescent="0.35">
      <c r="F419" s="74"/>
    </row>
    <row r="420" spans="6:6" ht="14.25" customHeight="1" x14ac:dyDescent="0.35">
      <c r="F420" s="74"/>
    </row>
    <row r="421" spans="6:6" ht="14.25" customHeight="1" x14ac:dyDescent="0.35">
      <c r="F421" s="74"/>
    </row>
    <row r="422" spans="6:6" ht="14.25" customHeight="1" x14ac:dyDescent="0.35">
      <c r="F422" s="74"/>
    </row>
    <row r="423" spans="6:6" ht="14.25" customHeight="1" x14ac:dyDescent="0.35">
      <c r="F423" s="74"/>
    </row>
    <row r="424" spans="6:6" ht="14.25" customHeight="1" x14ac:dyDescent="0.35">
      <c r="F424" s="74"/>
    </row>
    <row r="425" spans="6:6" ht="14.25" customHeight="1" x14ac:dyDescent="0.35">
      <c r="F425" s="74"/>
    </row>
    <row r="426" spans="6:6" ht="14.25" customHeight="1" x14ac:dyDescent="0.35">
      <c r="F426" s="74"/>
    </row>
    <row r="427" spans="6:6" ht="14.25" customHeight="1" x14ac:dyDescent="0.35">
      <c r="F427" s="74"/>
    </row>
    <row r="428" spans="6:6" ht="14.25" customHeight="1" x14ac:dyDescent="0.35">
      <c r="F428" s="74"/>
    </row>
    <row r="429" spans="6:6" ht="14.25" customHeight="1" x14ac:dyDescent="0.35">
      <c r="F429" s="74"/>
    </row>
    <row r="430" spans="6:6" ht="14.25" customHeight="1" x14ac:dyDescent="0.35">
      <c r="F430" s="74"/>
    </row>
    <row r="431" spans="6:6" ht="14.25" customHeight="1" x14ac:dyDescent="0.35">
      <c r="F431" s="74"/>
    </row>
    <row r="432" spans="6:6" ht="14.25" customHeight="1" x14ac:dyDescent="0.35">
      <c r="F432" s="74"/>
    </row>
    <row r="433" spans="6:6" ht="14.25" customHeight="1" x14ac:dyDescent="0.35">
      <c r="F433" s="74"/>
    </row>
    <row r="434" spans="6:6" ht="14.25" customHeight="1" x14ac:dyDescent="0.35">
      <c r="F434" s="74"/>
    </row>
    <row r="435" spans="6:6" ht="14.25" customHeight="1" x14ac:dyDescent="0.35">
      <c r="F435" s="74"/>
    </row>
    <row r="436" spans="6:6" ht="14.25" customHeight="1" x14ac:dyDescent="0.35">
      <c r="F436" s="74"/>
    </row>
    <row r="437" spans="6:6" ht="14.25" customHeight="1" x14ac:dyDescent="0.35">
      <c r="F437" s="74"/>
    </row>
    <row r="438" spans="6:6" ht="14.25" customHeight="1" x14ac:dyDescent="0.35">
      <c r="F438" s="74"/>
    </row>
    <row r="439" spans="6:6" ht="14.25" customHeight="1" x14ac:dyDescent="0.35">
      <c r="F439" s="74"/>
    </row>
    <row r="440" spans="6:6" ht="14.25" customHeight="1" x14ac:dyDescent="0.35">
      <c r="F440" s="74"/>
    </row>
    <row r="441" spans="6:6" ht="14.25" customHeight="1" x14ac:dyDescent="0.35">
      <c r="F441" s="74"/>
    </row>
    <row r="442" spans="6:6" ht="14.25" customHeight="1" x14ac:dyDescent="0.35">
      <c r="F442" s="74"/>
    </row>
    <row r="443" spans="6:6" ht="14.25" customHeight="1" x14ac:dyDescent="0.35">
      <c r="F443" s="74"/>
    </row>
    <row r="444" spans="6:6" ht="14.25" customHeight="1" x14ac:dyDescent="0.35">
      <c r="F444" s="74"/>
    </row>
    <row r="445" spans="6:6" ht="14.25" customHeight="1" x14ac:dyDescent="0.35">
      <c r="F445" s="74"/>
    </row>
    <row r="446" spans="6:6" ht="14.25" customHeight="1" x14ac:dyDescent="0.35">
      <c r="F446" s="74"/>
    </row>
    <row r="447" spans="6:6" ht="14.25" customHeight="1" x14ac:dyDescent="0.35">
      <c r="F447" s="74"/>
    </row>
    <row r="448" spans="6:6" ht="14.25" customHeight="1" x14ac:dyDescent="0.35">
      <c r="F448" s="74"/>
    </row>
    <row r="449" spans="6:6" ht="14.25" customHeight="1" x14ac:dyDescent="0.35">
      <c r="F449" s="74"/>
    </row>
    <row r="450" spans="6:6" ht="14.25" customHeight="1" x14ac:dyDescent="0.35">
      <c r="F450" s="74"/>
    </row>
    <row r="451" spans="6:6" ht="14.25" customHeight="1" x14ac:dyDescent="0.35">
      <c r="F451" s="74"/>
    </row>
    <row r="452" spans="6:6" ht="14.25" customHeight="1" x14ac:dyDescent="0.35">
      <c r="F452" s="74"/>
    </row>
    <row r="453" spans="6:6" ht="14.25" customHeight="1" x14ac:dyDescent="0.35">
      <c r="F453" s="74"/>
    </row>
    <row r="454" spans="6:6" ht="14.25" customHeight="1" x14ac:dyDescent="0.35">
      <c r="F454" s="74"/>
    </row>
    <row r="455" spans="6:6" ht="14.25" customHeight="1" x14ac:dyDescent="0.35">
      <c r="F455" s="74"/>
    </row>
    <row r="456" spans="6:6" ht="14.25" customHeight="1" x14ac:dyDescent="0.35">
      <c r="F456" s="74"/>
    </row>
    <row r="457" spans="6:6" ht="14.25" customHeight="1" x14ac:dyDescent="0.35">
      <c r="F457" s="74"/>
    </row>
    <row r="458" spans="6:6" ht="14.25" customHeight="1" x14ac:dyDescent="0.35">
      <c r="F458" s="74"/>
    </row>
    <row r="459" spans="6:6" ht="14.25" customHeight="1" x14ac:dyDescent="0.35">
      <c r="F459" s="74"/>
    </row>
    <row r="460" spans="6:6" ht="14.25" customHeight="1" x14ac:dyDescent="0.35">
      <c r="F460" s="74"/>
    </row>
    <row r="461" spans="6:6" ht="14.25" customHeight="1" x14ac:dyDescent="0.35">
      <c r="F461" s="74"/>
    </row>
    <row r="462" spans="6:6" ht="14.25" customHeight="1" x14ac:dyDescent="0.35">
      <c r="F462" s="74"/>
    </row>
    <row r="463" spans="6:6" ht="14.25" customHeight="1" x14ac:dyDescent="0.35">
      <c r="F463" s="74"/>
    </row>
    <row r="464" spans="6:6" ht="14.25" customHeight="1" x14ac:dyDescent="0.35">
      <c r="F464" s="74"/>
    </row>
    <row r="465" spans="6:6" ht="14.25" customHeight="1" x14ac:dyDescent="0.35">
      <c r="F465" s="74"/>
    </row>
    <row r="466" spans="6:6" ht="14.25" customHeight="1" x14ac:dyDescent="0.35">
      <c r="F466" s="74"/>
    </row>
    <row r="467" spans="6:6" ht="14.25" customHeight="1" x14ac:dyDescent="0.35">
      <c r="F467" s="74"/>
    </row>
    <row r="468" spans="6:6" ht="14.25" customHeight="1" x14ac:dyDescent="0.35">
      <c r="F468" s="74"/>
    </row>
    <row r="469" spans="6:6" ht="14.25" customHeight="1" x14ac:dyDescent="0.35">
      <c r="F469" s="74"/>
    </row>
    <row r="470" spans="6:6" ht="14.25" customHeight="1" x14ac:dyDescent="0.35">
      <c r="F470" s="74"/>
    </row>
    <row r="471" spans="6:6" ht="14.25" customHeight="1" x14ac:dyDescent="0.35">
      <c r="F471" s="74"/>
    </row>
    <row r="472" spans="6:6" ht="14.25" customHeight="1" x14ac:dyDescent="0.35">
      <c r="F472" s="74"/>
    </row>
    <row r="473" spans="6:6" ht="14.25" customHeight="1" x14ac:dyDescent="0.35">
      <c r="F473" s="74"/>
    </row>
    <row r="474" spans="6:6" ht="14.25" customHeight="1" x14ac:dyDescent="0.35">
      <c r="F474" s="74"/>
    </row>
    <row r="475" spans="6:6" ht="14.25" customHeight="1" x14ac:dyDescent="0.35">
      <c r="F475" s="74"/>
    </row>
    <row r="476" spans="6:6" ht="14.25" customHeight="1" x14ac:dyDescent="0.35">
      <c r="F476" s="74"/>
    </row>
    <row r="477" spans="6:6" ht="14.25" customHeight="1" x14ac:dyDescent="0.35">
      <c r="F477" s="74"/>
    </row>
    <row r="478" spans="6:6" ht="14.25" customHeight="1" x14ac:dyDescent="0.35">
      <c r="F478" s="74"/>
    </row>
    <row r="479" spans="6:6" ht="14.25" customHeight="1" x14ac:dyDescent="0.35">
      <c r="F479" s="74"/>
    </row>
    <row r="480" spans="6:6" ht="14.25" customHeight="1" x14ac:dyDescent="0.35">
      <c r="F480" s="74"/>
    </row>
    <row r="481" spans="6:6" ht="14.25" customHeight="1" x14ac:dyDescent="0.35">
      <c r="F481" s="74"/>
    </row>
    <row r="482" spans="6:6" ht="14.25" customHeight="1" x14ac:dyDescent="0.35">
      <c r="F482" s="74"/>
    </row>
    <row r="483" spans="6:6" ht="14.25" customHeight="1" x14ac:dyDescent="0.35">
      <c r="F483" s="74"/>
    </row>
    <row r="484" spans="6:6" ht="14.25" customHeight="1" x14ac:dyDescent="0.35">
      <c r="F484" s="74"/>
    </row>
    <row r="485" spans="6:6" ht="14.25" customHeight="1" x14ac:dyDescent="0.35">
      <c r="F485" s="74"/>
    </row>
    <row r="486" spans="6:6" ht="14.25" customHeight="1" x14ac:dyDescent="0.35">
      <c r="F486" s="74"/>
    </row>
    <row r="487" spans="6:6" ht="14.25" customHeight="1" x14ac:dyDescent="0.35">
      <c r="F487" s="74"/>
    </row>
    <row r="488" spans="6:6" ht="14.25" customHeight="1" x14ac:dyDescent="0.35">
      <c r="F488" s="74"/>
    </row>
    <row r="489" spans="6:6" ht="14.25" customHeight="1" x14ac:dyDescent="0.35">
      <c r="F489" s="74"/>
    </row>
    <row r="490" spans="6:6" ht="14.25" customHeight="1" x14ac:dyDescent="0.35">
      <c r="F490" s="74"/>
    </row>
    <row r="491" spans="6:6" ht="14.25" customHeight="1" x14ac:dyDescent="0.35">
      <c r="F491" s="74"/>
    </row>
    <row r="492" spans="6:6" ht="14.25" customHeight="1" x14ac:dyDescent="0.35">
      <c r="F492" s="74"/>
    </row>
    <row r="493" spans="6:6" ht="14.25" customHeight="1" x14ac:dyDescent="0.35">
      <c r="F493" s="74"/>
    </row>
    <row r="494" spans="6:6" ht="14.25" customHeight="1" x14ac:dyDescent="0.35">
      <c r="F494" s="74"/>
    </row>
    <row r="495" spans="6:6" ht="14.25" customHeight="1" x14ac:dyDescent="0.35">
      <c r="F495" s="74"/>
    </row>
    <row r="496" spans="6:6" ht="14.25" customHeight="1" x14ac:dyDescent="0.35">
      <c r="F496" s="74"/>
    </row>
    <row r="497" spans="6:6" ht="14.25" customHeight="1" x14ac:dyDescent="0.35">
      <c r="F497" s="74"/>
    </row>
    <row r="498" spans="6:6" ht="14.25" customHeight="1" x14ac:dyDescent="0.35">
      <c r="F498" s="74"/>
    </row>
    <row r="499" spans="6:6" ht="14.25" customHeight="1" x14ac:dyDescent="0.35">
      <c r="F499" s="74"/>
    </row>
    <row r="500" spans="6:6" ht="14.25" customHeight="1" x14ac:dyDescent="0.35">
      <c r="F500" s="74"/>
    </row>
    <row r="501" spans="6:6" ht="14.25" customHeight="1" x14ac:dyDescent="0.35">
      <c r="F501" s="74"/>
    </row>
    <row r="502" spans="6:6" ht="14.25" customHeight="1" x14ac:dyDescent="0.35">
      <c r="F502" s="74"/>
    </row>
    <row r="503" spans="6:6" ht="14.25" customHeight="1" x14ac:dyDescent="0.35">
      <c r="F503" s="74"/>
    </row>
    <row r="504" spans="6:6" ht="14.25" customHeight="1" x14ac:dyDescent="0.35">
      <c r="F504" s="74"/>
    </row>
    <row r="505" spans="6:6" ht="14.25" customHeight="1" x14ac:dyDescent="0.35">
      <c r="F505" s="74"/>
    </row>
    <row r="506" spans="6:6" ht="14.25" customHeight="1" x14ac:dyDescent="0.35">
      <c r="F506" s="74"/>
    </row>
    <row r="507" spans="6:6" ht="14.25" customHeight="1" x14ac:dyDescent="0.35">
      <c r="F507" s="74"/>
    </row>
    <row r="508" spans="6:6" ht="14.25" customHeight="1" x14ac:dyDescent="0.35">
      <c r="F508" s="74"/>
    </row>
    <row r="509" spans="6:6" ht="14.25" customHeight="1" x14ac:dyDescent="0.35">
      <c r="F509" s="74"/>
    </row>
    <row r="510" spans="6:6" ht="14.25" customHeight="1" x14ac:dyDescent="0.35">
      <c r="F510" s="74"/>
    </row>
    <row r="511" spans="6:6" ht="14.25" customHeight="1" x14ac:dyDescent="0.35">
      <c r="F511" s="74"/>
    </row>
    <row r="512" spans="6:6" ht="14.25" customHeight="1" x14ac:dyDescent="0.35">
      <c r="F512" s="74"/>
    </row>
    <row r="513" spans="6:6" ht="14.25" customHeight="1" x14ac:dyDescent="0.35">
      <c r="F513" s="74"/>
    </row>
    <row r="514" spans="6:6" ht="14.25" customHeight="1" x14ac:dyDescent="0.35">
      <c r="F514" s="74"/>
    </row>
    <row r="515" spans="6:6" ht="14.25" customHeight="1" x14ac:dyDescent="0.35">
      <c r="F515" s="74"/>
    </row>
    <row r="516" spans="6:6" ht="14.25" customHeight="1" x14ac:dyDescent="0.35">
      <c r="F516" s="74"/>
    </row>
    <row r="517" spans="6:6" ht="14.25" customHeight="1" x14ac:dyDescent="0.35">
      <c r="F517" s="74"/>
    </row>
    <row r="518" spans="6:6" ht="14.25" customHeight="1" x14ac:dyDescent="0.35">
      <c r="F518" s="74"/>
    </row>
    <row r="519" spans="6:6" ht="14.25" customHeight="1" x14ac:dyDescent="0.35">
      <c r="F519" s="74"/>
    </row>
    <row r="520" spans="6:6" ht="14.25" customHeight="1" x14ac:dyDescent="0.35">
      <c r="F520" s="74"/>
    </row>
    <row r="521" spans="6:6" ht="14.25" customHeight="1" x14ac:dyDescent="0.35">
      <c r="F521" s="74"/>
    </row>
    <row r="522" spans="6:6" ht="14.25" customHeight="1" x14ac:dyDescent="0.35">
      <c r="F522" s="74"/>
    </row>
    <row r="523" spans="6:6" ht="14.25" customHeight="1" x14ac:dyDescent="0.35">
      <c r="F523" s="74"/>
    </row>
    <row r="524" spans="6:6" ht="14.25" customHeight="1" x14ac:dyDescent="0.35">
      <c r="F524" s="74"/>
    </row>
    <row r="525" spans="6:6" ht="14.25" customHeight="1" x14ac:dyDescent="0.35">
      <c r="F525" s="74"/>
    </row>
    <row r="526" spans="6:6" ht="14.25" customHeight="1" x14ac:dyDescent="0.35">
      <c r="F526" s="74"/>
    </row>
    <row r="527" spans="6:6" ht="14.25" customHeight="1" x14ac:dyDescent="0.35">
      <c r="F527" s="74"/>
    </row>
    <row r="528" spans="6:6" ht="14.25" customHeight="1" x14ac:dyDescent="0.35">
      <c r="F528" s="74"/>
    </row>
    <row r="529" spans="6:6" ht="14.25" customHeight="1" x14ac:dyDescent="0.35">
      <c r="F529" s="74"/>
    </row>
    <row r="530" spans="6:6" ht="14.25" customHeight="1" x14ac:dyDescent="0.35">
      <c r="F530" s="74"/>
    </row>
    <row r="531" spans="6:6" ht="14.25" customHeight="1" x14ac:dyDescent="0.35">
      <c r="F531" s="74"/>
    </row>
    <row r="532" spans="6:6" ht="14.25" customHeight="1" x14ac:dyDescent="0.35">
      <c r="F532" s="74"/>
    </row>
    <row r="533" spans="6:6" ht="14.25" customHeight="1" x14ac:dyDescent="0.35">
      <c r="F533" s="74"/>
    </row>
    <row r="534" spans="6:6" ht="14.25" customHeight="1" x14ac:dyDescent="0.35">
      <c r="F534" s="74"/>
    </row>
    <row r="535" spans="6:6" ht="14.25" customHeight="1" x14ac:dyDescent="0.35">
      <c r="F535" s="74"/>
    </row>
    <row r="536" spans="6:6" ht="14.25" customHeight="1" x14ac:dyDescent="0.35">
      <c r="F536" s="74"/>
    </row>
    <row r="537" spans="6:6" ht="14.25" customHeight="1" x14ac:dyDescent="0.35">
      <c r="F537" s="74"/>
    </row>
    <row r="538" spans="6:6" ht="14.25" customHeight="1" x14ac:dyDescent="0.35">
      <c r="F538" s="74"/>
    </row>
    <row r="539" spans="6:6" ht="14.25" customHeight="1" x14ac:dyDescent="0.35">
      <c r="F539" s="74"/>
    </row>
    <row r="540" spans="6:6" ht="14.25" customHeight="1" x14ac:dyDescent="0.35">
      <c r="F540" s="74"/>
    </row>
    <row r="541" spans="6:6" ht="14.25" customHeight="1" x14ac:dyDescent="0.35">
      <c r="F541" s="74"/>
    </row>
    <row r="542" spans="6:6" ht="14.25" customHeight="1" x14ac:dyDescent="0.35">
      <c r="F542" s="74"/>
    </row>
    <row r="543" spans="6:6" ht="14.25" customHeight="1" x14ac:dyDescent="0.35">
      <c r="F543" s="74"/>
    </row>
    <row r="544" spans="6:6" ht="14.25" customHeight="1" x14ac:dyDescent="0.35">
      <c r="F544" s="74"/>
    </row>
    <row r="545" spans="6:6" ht="14.25" customHeight="1" x14ac:dyDescent="0.35">
      <c r="F545" s="74"/>
    </row>
    <row r="546" spans="6:6" ht="14.25" customHeight="1" x14ac:dyDescent="0.35">
      <c r="F546" s="74"/>
    </row>
    <row r="547" spans="6:6" ht="14.25" customHeight="1" x14ac:dyDescent="0.35">
      <c r="F547" s="74"/>
    </row>
    <row r="548" spans="6:6" ht="14.25" customHeight="1" x14ac:dyDescent="0.35">
      <c r="F548" s="74"/>
    </row>
    <row r="549" spans="6:6" ht="14.25" customHeight="1" x14ac:dyDescent="0.35">
      <c r="F549" s="74"/>
    </row>
    <row r="550" spans="6:6" ht="14.25" customHeight="1" x14ac:dyDescent="0.35">
      <c r="F550" s="74"/>
    </row>
    <row r="551" spans="6:6" ht="14.25" customHeight="1" x14ac:dyDescent="0.35">
      <c r="F551" s="74"/>
    </row>
    <row r="552" spans="6:6" ht="14.25" customHeight="1" x14ac:dyDescent="0.35">
      <c r="F552" s="74"/>
    </row>
    <row r="553" spans="6:6" ht="14.25" customHeight="1" x14ac:dyDescent="0.35">
      <c r="F553" s="74"/>
    </row>
    <row r="554" spans="6:6" ht="14.25" customHeight="1" x14ac:dyDescent="0.35">
      <c r="F554" s="74"/>
    </row>
    <row r="555" spans="6:6" ht="14.25" customHeight="1" x14ac:dyDescent="0.35">
      <c r="F555" s="74"/>
    </row>
    <row r="556" spans="6:6" ht="14.25" customHeight="1" x14ac:dyDescent="0.35">
      <c r="F556" s="74"/>
    </row>
    <row r="557" spans="6:6" ht="14.25" customHeight="1" x14ac:dyDescent="0.35">
      <c r="F557" s="74"/>
    </row>
    <row r="558" spans="6:6" ht="14.25" customHeight="1" x14ac:dyDescent="0.35">
      <c r="F558" s="74"/>
    </row>
    <row r="559" spans="6:6" ht="14.25" customHeight="1" x14ac:dyDescent="0.35">
      <c r="F559" s="74"/>
    </row>
    <row r="560" spans="6:6" ht="14.25" customHeight="1" x14ac:dyDescent="0.35">
      <c r="F560" s="74"/>
    </row>
    <row r="561" spans="6:6" ht="14.25" customHeight="1" x14ac:dyDescent="0.35">
      <c r="F561" s="74"/>
    </row>
    <row r="562" spans="6:6" ht="14.25" customHeight="1" x14ac:dyDescent="0.35">
      <c r="F562" s="74"/>
    </row>
    <row r="563" spans="6:6" ht="14.25" customHeight="1" x14ac:dyDescent="0.35">
      <c r="F563" s="74"/>
    </row>
    <row r="564" spans="6:6" ht="14.25" customHeight="1" x14ac:dyDescent="0.35">
      <c r="F564" s="74"/>
    </row>
    <row r="565" spans="6:6" ht="14.25" customHeight="1" x14ac:dyDescent="0.35">
      <c r="F565" s="74"/>
    </row>
    <row r="566" spans="6:6" ht="14.25" customHeight="1" x14ac:dyDescent="0.35">
      <c r="F566" s="74"/>
    </row>
    <row r="567" spans="6:6" ht="14.25" customHeight="1" x14ac:dyDescent="0.35">
      <c r="F567" s="74"/>
    </row>
    <row r="568" spans="6:6" ht="14.25" customHeight="1" x14ac:dyDescent="0.35">
      <c r="F568" s="74"/>
    </row>
    <row r="569" spans="6:6" ht="14.25" customHeight="1" x14ac:dyDescent="0.35">
      <c r="F569" s="74"/>
    </row>
    <row r="570" spans="6:6" ht="14.25" customHeight="1" x14ac:dyDescent="0.35">
      <c r="F570" s="74"/>
    </row>
    <row r="571" spans="6:6" ht="14.25" customHeight="1" x14ac:dyDescent="0.35">
      <c r="F571" s="74"/>
    </row>
    <row r="572" spans="6:6" ht="14.25" customHeight="1" x14ac:dyDescent="0.35">
      <c r="F572" s="74"/>
    </row>
    <row r="573" spans="6:6" ht="14.25" customHeight="1" x14ac:dyDescent="0.35">
      <c r="F573" s="74"/>
    </row>
    <row r="574" spans="6:6" ht="14.25" customHeight="1" x14ac:dyDescent="0.35">
      <c r="F574" s="74"/>
    </row>
    <row r="575" spans="6:6" ht="14.25" customHeight="1" x14ac:dyDescent="0.35">
      <c r="F575" s="74"/>
    </row>
    <row r="576" spans="6:6" ht="14.25" customHeight="1" x14ac:dyDescent="0.35">
      <c r="F576" s="74"/>
    </row>
    <row r="577" spans="6:6" ht="14.25" customHeight="1" x14ac:dyDescent="0.35">
      <c r="F577" s="74"/>
    </row>
    <row r="578" spans="6:6" ht="14.25" customHeight="1" x14ac:dyDescent="0.35">
      <c r="F578" s="74"/>
    </row>
    <row r="579" spans="6:6" ht="14.25" customHeight="1" x14ac:dyDescent="0.35">
      <c r="F579" s="74"/>
    </row>
    <row r="580" spans="6:6" ht="14.25" customHeight="1" x14ac:dyDescent="0.35">
      <c r="F580" s="74"/>
    </row>
    <row r="581" spans="6:6" ht="14.25" customHeight="1" x14ac:dyDescent="0.35">
      <c r="F581" s="74"/>
    </row>
    <row r="582" spans="6:6" ht="14.25" customHeight="1" x14ac:dyDescent="0.35">
      <c r="F582" s="74"/>
    </row>
    <row r="583" spans="6:6" ht="14.25" customHeight="1" x14ac:dyDescent="0.35">
      <c r="F583" s="74"/>
    </row>
    <row r="584" spans="6:6" ht="14.25" customHeight="1" x14ac:dyDescent="0.35">
      <c r="F584" s="74"/>
    </row>
    <row r="585" spans="6:6" ht="14.25" customHeight="1" x14ac:dyDescent="0.35">
      <c r="F585" s="74"/>
    </row>
    <row r="586" spans="6:6" ht="14.25" customHeight="1" x14ac:dyDescent="0.35">
      <c r="F586" s="74"/>
    </row>
    <row r="587" spans="6:6" ht="14.25" customHeight="1" x14ac:dyDescent="0.35">
      <c r="F587" s="74"/>
    </row>
    <row r="588" spans="6:6" ht="14.25" customHeight="1" x14ac:dyDescent="0.35">
      <c r="F588" s="74"/>
    </row>
    <row r="589" spans="6:6" ht="14.25" customHeight="1" x14ac:dyDescent="0.35">
      <c r="F589" s="74"/>
    </row>
    <row r="590" spans="6:6" ht="14.25" customHeight="1" x14ac:dyDescent="0.35">
      <c r="F590" s="74"/>
    </row>
    <row r="591" spans="6:6" ht="14.25" customHeight="1" x14ac:dyDescent="0.35">
      <c r="F591" s="74"/>
    </row>
    <row r="592" spans="6:6" ht="14.25" customHeight="1" x14ac:dyDescent="0.35">
      <c r="F592" s="74"/>
    </row>
    <row r="593" spans="6:6" ht="14.25" customHeight="1" x14ac:dyDescent="0.35">
      <c r="F593" s="74"/>
    </row>
    <row r="594" spans="6:6" ht="14.25" customHeight="1" x14ac:dyDescent="0.35">
      <c r="F594" s="74"/>
    </row>
    <row r="595" spans="6:6" ht="14.25" customHeight="1" x14ac:dyDescent="0.35">
      <c r="F595" s="74"/>
    </row>
    <row r="596" spans="6:6" ht="14.25" customHeight="1" x14ac:dyDescent="0.35">
      <c r="F596" s="74"/>
    </row>
    <row r="597" spans="6:6" ht="14.25" customHeight="1" x14ac:dyDescent="0.35">
      <c r="F597" s="74"/>
    </row>
    <row r="598" spans="6:6" ht="14.25" customHeight="1" x14ac:dyDescent="0.35">
      <c r="F598" s="74"/>
    </row>
    <row r="599" spans="6:6" ht="14.25" customHeight="1" x14ac:dyDescent="0.35">
      <c r="F599" s="74"/>
    </row>
    <row r="600" spans="6:6" ht="14.25" customHeight="1" x14ac:dyDescent="0.35">
      <c r="F600" s="74"/>
    </row>
    <row r="601" spans="6:6" ht="14.25" customHeight="1" x14ac:dyDescent="0.35">
      <c r="F601" s="74"/>
    </row>
    <row r="602" spans="6:6" ht="14.25" customHeight="1" x14ac:dyDescent="0.35">
      <c r="F602" s="74"/>
    </row>
    <row r="603" spans="6:6" ht="14.25" customHeight="1" x14ac:dyDescent="0.35">
      <c r="F603" s="74"/>
    </row>
    <row r="604" spans="6:6" ht="14.25" customHeight="1" x14ac:dyDescent="0.35">
      <c r="F604" s="74"/>
    </row>
    <row r="605" spans="6:6" ht="14.25" customHeight="1" x14ac:dyDescent="0.35">
      <c r="F605" s="74"/>
    </row>
    <row r="606" spans="6:6" ht="14.25" customHeight="1" x14ac:dyDescent="0.35">
      <c r="F606" s="74"/>
    </row>
    <row r="607" spans="6:6" ht="14.25" customHeight="1" x14ac:dyDescent="0.35">
      <c r="F607" s="74"/>
    </row>
    <row r="608" spans="6:6" ht="14.25" customHeight="1" x14ac:dyDescent="0.35">
      <c r="F608" s="74"/>
    </row>
    <row r="609" spans="6:6" ht="14.25" customHeight="1" x14ac:dyDescent="0.35">
      <c r="F609" s="74"/>
    </row>
    <row r="610" spans="6:6" ht="14.25" customHeight="1" x14ac:dyDescent="0.35">
      <c r="F610" s="74"/>
    </row>
    <row r="611" spans="6:6" ht="14.25" customHeight="1" x14ac:dyDescent="0.35">
      <c r="F611" s="74"/>
    </row>
    <row r="612" spans="6:6" ht="14.25" customHeight="1" x14ac:dyDescent="0.35">
      <c r="F612" s="74"/>
    </row>
    <row r="613" spans="6:6" ht="14.25" customHeight="1" x14ac:dyDescent="0.35">
      <c r="F613" s="74"/>
    </row>
    <row r="614" spans="6:6" ht="14.25" customHeight="1" x14ac:dyDescent="0.35">
      <c r="F614" s="74"/>
    </row>
    <row r="615" spans="6:6" ht="14.25" customHeight="1" x14ac:dyDescent="0.35">
      <c r="F615" s="74"/>
    </row>
    <row r="616" spans="6:6" ht="14.25" customHeight="1" x14ac:dyDescent="0.35">
      <c r="F616" s="74"/>
    </row>
    <row r="617" spans="6:6" ht="14.25" customHeight="1" x14ac:dyDescent="0.35">
      <c r="F617" s="74"/>
    </row>
    <row r="618" spans="6:6" ht="14.25" customHeight="1" x14ac:dyDescent="0.35">
      <c r="F618" s="74"/>
    </row>
    <row r="619" spans="6:6" ht="14.25" customHeight="1" x14ac:dyDescent="0.35">
      <c r="F619" s="74"/>
    </row>
    <row r="620" spans="6:6" ht="14.25" customHeight="1" x14ac:dyDescent="0.35">
      <c r="F620" s="74"/>
    </row>
    <row r="621" spans="6:6" ht="14.25" customHeight="1" x14ac:dyDescent="0.35">
      <c r="F621" s="74"/>
    </row>
    <row r="622" spans="6:6" ht="14.25" customHeight="1" x14ac:dyDescent="0.35">
      <c r="F622" s="74"/>
    </row>
    <row r="623" spans="6:6" ht="14.25" customHeight="1" x14ac:dyDescent="0.35">
      <c r="F623" s="74"/>
    </row>
    <row r="624" spans="6:6" ht="14.25" customHeight="1" x14ac:dyDescent="0.35">
      <c r="F624" s="74"/>
    </row>
    <row r="625" spans="6:6" ht="14.25" customHeight="1" x14ac:dyDescent="0.35">
      <c r="F625" s="74"/>
    </row>
    <row r="626" spans="6:6" ht="14.25" customHeight="1" x14ac:dyDescent="0.35">
      <c r="F626" s="74"/>
    </row>
    <row r="627" spans="6:6" ht="14.25" customHeight="1" x14ac:dyDescent="0.35">
      <c r="F627" s="74"/>
    </row>
    <row r="628" spans="6:6" ht="14.25" customHeight="1" x14ac:dyDescent="0.35">
      <c r="F628" s="74"/>
    </row>
    <row r="629" spans="6:6" ht="14.25" customHeight="1" x14ac:dyDescent="0.35">
      <c r="F629" s="74"/>
    </row>
    <row r="630" spans="6:6" ht="14.25" customHeight="1" x14ac:dyDescent="0.35">
      <c r="F630" s="74"/>
    </row>
    <row r="631" spans="6:6" ht="14.25" customHeight="1" x14ac:dyDescent="0.35">
      <c r="F631" s="74"/>
    </row>
    <row r="632" spans="6:6" ht="14.25" customHeight="1" x14ac:dyDescent="0.35">
      <c r="F632" s="74"/>
    </row>
    <row r="633" spans="6:6" ht="14.25" customHeight="1" x14ac:dyDescent="0.35">
      <c r="F633" s="74"/>
    </row>
    <row r="634" spans="6:6" ht="14.25" customHeight="1" x14ac:dyDescent="0.35">
      <c r="F634" s="74"/>
    </row>
    <row r="635" spans="6:6" ht="14.25" customHeight="1" x14ac:dyDescent="0.35">
      <c r="F635" s="74"/>
    </row>
    <row r="636" spans="6:6" ht="14.25" customHeight="1" x14ac:dyDescent="0.35">
      <c r="F636" s="74"/>
    </row>
    <row r="637" spans="6:6" ht="14.25" customHeight="1" x14ac:dyDescent="0.35">
      <c r="F637" s="74"/>
    </row>
    <row r="638" spans="6:6" ht="14.25" customHeight="1" x14ac:dyDescent="0.35">
      <c r="F638" s="74"/>
    </row>
    <row r="639" spans="6:6" ht="14.25" customHeight="1" x14ac:dyDescent="0.35">
      <c r="F639" s="74"/>
    </row>
    <row r="640" spans="6:6" ht="14.25" customHeight="1" x14ac:dyDescent="0.35">
      <c r="F640" s="74"/>
    </row>
    <row r="641" spans="6:6" ht="14.25" customHeight="1" x14ac:dyDescent="0.35">
      <c r="F641" s="74"/>
    </row>
    <row r="642" spans="6:6" ht="14.25" customHeight="1" x14ac:dyDescent="0.35">
      <c r="F642" s="74"/>
    </row>
    <row r="643" spans="6:6" ht="14.25" customHeight="1" x14ac:dyDescent="0.35">
      <c r="F643" s="74"/>
    </row>
    <row r="644" spans="6:6" ht="14.25" customHeight="1" x14ac:dyDescent="0.35">
      <c r="F644" s="74"/>
    </row>
    <row r="645" spans="6:6" ht="14.25" customHeight="1" x14ac:dyDescent="0.35">
      <c r="F645" s="74"/>
    </row>
    <row r="646" spans="6:6" ht="14.25" customHeight="1" x14ac:dyDescent="0.35">
      <c r="F646" s="74"/>
    </row>
    <row r="647" spans="6:6" ht="14.25" customHeight="1" x14ac:dyDescent="0.35">
      <c r="F647" s="74"/>
    </row>
    <row r="648" spans="6:6" ht="14.25" customHeight="1" x14ac:dyDescent="0.35">
      <c r="F648" s="74"/>
    </row>
    <row r="649" spans="6:6" ht="14.25" customHeight="1" x14ac:dyDescent="0.35">
      <c r="F649" s="74"/>
    </row>
    <row r="650" spans="6:6" ht="14.25" customHeight="1" x14ac:dyDescent="0.35">
      <c r="F650" s="74"/>
    </row>
    <row r="651" spans="6:6" ht="14.25" customHeight="1" x14ac:dyDescent="0.35">
      <c r="F651" s="74"/>
    </row>
    <row r="652" spans="6:6" ht="14.25" customHeight="1" x14ac:dyDescent="0.35">
      <c r="F652" s="74"/>
    </row>
    <row r="653" spans="6:6" ht="14.25" customHeight="1" x14ac:dyDescent="0.35">
      <c r="F653" s="74"/>
    </row>
    <row r="654" spans="6:6" ht="14.25" customHeight="1" x14ac:dyDescent="0.35">
      <c r="F654" s="74"/>
    </row>
    <row r="655" spans="6:6" ht="14.25" customHeight="1" x14ac:dyDescent="0.35">
      <c r="F655" s="74"/>
    </row>
    <row r="656" spans="6:6" ht="14.25" customHeight="1" x14ac:dyDescent="0.35">
      <c r="F656" s="74"/>
    </row>
    <row r="657" spans="6:6" ht="14.25" customHeight="1" x14ac:dyDescent="0.35">
      <c r="F657" s="74"/>
    </row>
    <row r="658" spans="6:6" ht="14.25" customHeight="1" x14ac:dyDescent="0.35">
      <c r="F658" s="74"/>
    </row>
    <row r="659" spans="6:6" ht="14.25" customHeight="1" x14ac:dyDescent="0.35">
      <c r="F659" s="74"/>
    </row>
    <row r="660" spans="6:6" ht="14.25" customHeight="1" x14ac:dyDescent="0.35">
      <c r="F660" s="74"/>
    </row>
    <row r="661" spans="6:6" ht="14.25" customHeight="1" x14ac:dyDescent="0.35">
      <c r="F661" s="74"/>
    </row>
    <row r="662" spans="6:6" ht="14.25" customHeight="1" x14ac:dyDescent="0.35">
      <c r="F662" s="74"/>
    </row>
    <row r="663" spans="6:6" ht="14.25" customHeight="1" x14ac:dyDescent="0.35">
      <c r="F663" s="74"/>
    </row>
    <row r="664" spans="6:6" ht="14.25" customHeight="1" x14ac:dyDescent="0.35">
      <c r="F664" s="74"/>
    </row>
    <row r="665" spans="6:6" ht="14.25" customHeight="1" x14ac:dyDescent="0.35">
      <c r="F665" s="74"/>
    </row>
    <row r="666" spans="6:6" ht="14.25" customHeight="1" x14ac:dyDescent="0.35">
      <c r="F666" s="74"/>
    </row>
    <row r="667" spans="6:6" ht="14.25" customHeight="1" x14ac:dyDescent="0.35">
      <c r="F667" s="74"/>
    </row>
    <row r="668" spans="6:6" ht="14.25" customHeight="1" x14ac:dyDescent="0.35">
      <c r="F668" s="74"/>
    </row>
    <row r="669" spans="6:6" ht="14.25" customHeight="1" x14ac:dyDescent="0.35">
      <c r="F669" s="74"/>
    </row>
    <row r="670" spans="6:6" ht="14.25" customHeight="1" x14ac:dyDescent="0.35">
      <c r="F670" s="74"/>
    </row>
    <row r="671" spans="6:6" ht="14.25" customHeight="1" x14ac:dyDescent="0.35">
      <c r="F671" s="74"/>
    </row>
    <row r="672" spans="6:6" ht="14.25" customHeight="1" x14ac:dyDescent="0.35">
      <c r="F672" s="74"/>
    </row>
    <row r="673" spans="6:6" ht="14.25" customHeight="1" x14ac:dyDescent="0.35">
      <c r="F673" s="74"/>
    </row>
    <row r="674" spans="6:6" ht="14.25" customHeight="1" x14ac:dyDescent="0.35">
      <c r="F674" s="74"/>
    </row>
    <row r="675" spans="6:6" ht="14.25" customHeight="1" x14ac:dyDescent="0.35">
      <c r="F675" s="74"/>
    </row>
    <row r="676" spans="6:6" ht="14.25" customHeight="1" x14ac:dyDescent="0.35">
      <c r="F676" s="74"/>
    </row>
    <row r="677" spans="6:6" ht="14.25" customHeight="1" x14ac:dyDescent="0.35">
      <c r="F677" s="74"/>
    </row>
    <row r="678" spans="6:6" ht="14.25" customHeight="1" x14ac:dyDescent="0.35">
      <c r="F678" s="74"/>
    </row>
    <row r="679" spans="6:6" ht="14.25" customHeight="1" x14ac:dyDescent="0.35">
      <c r="F679" s="74"/>
    </row>
    <row r="680" spans="6:6" ht="14.25" customHeight="1" x14ac:dyDescent="0.35">
      <c r="F680" s="74"/>
    </row>
    <row r="681" spans="6:6" ht="14.25" customHeight="1" x14ac:dyDescent="0.35">
      <c r="F681" s="74"/>
    </row>
    <row r="682" spans="6:6" ht="14.25" customHeight="1" x14ac:dyDescent="0.35">
      <c r="F682" s="74"/>
    </row>
    <row r="683" spans="6:6" ht="14.25" customHeight="1" x14ac:dyDescent="0.35">
      <c r="F683" s="74"/>
    </row>
    <row r="684" spans="6:6" ht="14.25" customHeight="1" x14ac:dyDescent="0.35">
      <c r="F684" s="74"/>
    </row>
    <row r="685" spans="6:6" ht="14.25" customHeight="1" x14ac:dyDescent="0.35">
      <c r="F685" s="74"/>
    </row>
    <row r="686" spans="6:6" ht="14.25" customHeight="1" x14ac:dyDescent="0.35">
      <c r="F686" s="74"/>
    </row>
    <row r="687" spans="6:6" ht="14.25" customHeight="1" x14ac:dyDescent="0.35">
      <c r="F687" s="74"/>
    </row>
    <row r="688" spans="6:6" ht="14.25" customHeight="1" x14ac:dyDescent="0.35">
      <c r="F688" s="74"/>
    </row>
    <row r="689" spans="6:6" ht="14.25" customHeight="1" x14ac:dyDescent="0.35">
      <c r="F689" s="74"/>
    </row>
    <row r="690" spans="6:6" ht="14.25" customHeight="1" x14ac:dyDescent="0.35">
      <c r="F690" s="74"/>
    </row>
    <row r="691" spans="6:6" ht="14.25" customHeight="1" x14ac:dyDescent="0.35">
      <c r="F691" s="74"/>
    </row>
    <row r="692" spans="6:6" ht="14.25" customHeight="1" x14ac:dyDescent="0.35">
      <c r="F692" s="74"/>
    </row>
    <row r="693" spans="6:6" ht="14.25" customHeight="1" x14ac:dyDescent="0.35">
      <c r="F693" s="74"/>
    </row>
    <row r="694" spans="6:6" ht="14.25" customHeight="1" x14ac:dyDescent="0.35">
      <c r="F694" s="74"/>
    </row>
    <row r="695" spans="6:6" ht="14.25" customHeight="1" x14ac:dyDescent="0.35">
      <c r="F695" s="74"/>
    </row>
    <row r="696" spans="6:6" ht="14.25" customHeight="1" x14ac:dyDescent="0.35">
      <c r="F696" s="74"/>
    </row>
    <row r="697" spans="6:6" ht="14.25" customHeight="1" x14ac:dyDescent="0.35">
      <c r="F697" s="74"/>
    </row>
    <row r="698" spans="6:6" ht="14.25" customHeight="1" x14ac:dyDescent="0.35">
      <c r="F698" s="74"/>
    </row>
    <row r="699" spans="6:6" ht="14.25" customHeight="1" x14ac:dyDescent="0.35">
      <c r="F699" s="74"/>
    </row>
    <row r="700" spans="6:6" ht="14.25" customHeight="1" x14ac:dyDescent="0.35">
      <c r="F700" s="74"/>
    </row>
    <row r="701" spans="6:6" ht="14.25" customHeight="1" x14ac:dyDescent="0.35">
      <c r="F701" s="74"/>
    </row>
    <row r="702" spans="6:6" ht="14.25" customHeight="1" x14ac:dyDescent="0.35">
      <c r="F702" s="74"/>
    </row>
    <row r="703" spans="6:6" ht="14.25" customHeight="1" x14ac:dyDescent="0.35">
      <c r="F703" s="74"/>
    </row>
    <row r="704" spans="6:6" ht="14.25" customHeight="1" x14ac:dyDescent="0.35">
      <c r="F704" s="74"/>
    </row>
    <row r="705" spans="6:6" ht="14.25" customHeight="1" x14ac:dyDescent="0.35">
      <c r="F705" s="74"/>
    </row>
    <row r="706" spans="6:6" ht="14.25" customHeight="1" x14ac:dyDescent="0.35">
      <c r="F706" s="74"/>
    </row>
    <row r="707" spans="6:6" ht="14.25" customHeight="1" x14ac:dyDescent="0.35">
      <c r="F707" s="74"/>
    </row>
    <row r="708" spans="6:6" ht="14.25" customHeight="1" x14ac:dyDescent="0.35">
      <c r="F708" s="74"/>
    </row>
    <row r="709" spans="6:6" ht="14.25" customHeight="1" x14ac:dyDescent="0.35">
      <c r="F709" s="74"/>
    </row>
    <row r="710" spans="6:6" ht="14.25" customHeight="1" x14ac:dyDescent="0.35">
      <c r="F710" s="74"/>
    </row>
    <row r="711" spans="6:6" ht="14.25" customHeight="1" x14ac:dyDescent="0.35">
      <c r="F711" s="74"/>
    </row>
    <row r="712" spans="6:6" ht="14.25" customHeight="1" x14ac:dyDescent="0.35">
      <c r="F712" s="74"/>
    </row>
    <row r="713" spans="6:6" ht="14.25" customHeight="1" x14ac:dyDescent="0.35">
      <c r="F713" s="74"/>
    </row>
    <row r="714" spans="6:6" ht="14.25" customHeight="1" x14ac:dyDescent="0.35">
      <c r="F714" s="74"/>
    </row>
    <row r="715" spans="6:6" ht="14.25" customHeight="1" x14ac:dyDescent="0.35">
      <c r="F715" s="74"/>
    </row>
    <row r="716" spans="6:6" ht="14.25" customHeight="1" x14ac:dyDescent="0.35">
      <c r="F716" s="74"/>
    </row>
    <row r="717" spans="6:6" ht="14.25" customHeight="1" x14ac:dyDescent="0.35">
      <c r="F717" s="74"/>
    </row>
    <row r="718" spans="6:6" ht="14.25" customHeight="1" x14ac:dyDescent="0.35">
      <c r="F718" s="74"/>
    </row>
    <row r="719" spans="6:6" ht="14.25" customHeight="1" x14ac:dyDescent="0.35">
      <c r="F719" s="74"/>
    </row>
    <row r="720" spans="6:6" ht="14.25" customHeight="1" x14ac:dyDescent="0.35">
      <c r="F720" s="74"/>
    </row>
    <row r="721" spans="6:6" ht="14.25" customHeight="1" x14ac:dyDescent="0.35">
      <c r="F721" s="74"/>
    </row>
    <row r="722" spans="6:6" ht="14.25" customHeight="1" x14ac:dyDescent="0.35">
      <c r="F722" s="74"/>
    </row>
    <row r="723" spans="6:6" ht="14.25" customHeight="1" x14ac:dyDescent="0.35">
      <c r="F723" s="74"/>
    </row>
    <row r="724" spans="6:6" ht="14.25" customHeight="1" x14ac:dyDescent="0.35">
      <c r="F724" s="74"/>
    </row>
    <row r="725" spans="6:6" ht="14.25" customHeight="1" x14ac:dyDescent="0.35">
      <c r="F725" s="74"/>
    </row>
    <row r="726" spans="6:6" ht="14.25" customHeight="1" x14ac:dyDescent="0.35">
      <c r="F726" s="74"/>
    </row>
    <row r="727" spans="6:6" ht="14.25" customHeight="1" x14ac:dyDescent="0.35">
      <c r="F727" s="74"/>
    </row>
    <row r="728" spans="6:6" ht="14.25" customHeight="1" x14ac:dyDescent="0.35">
      <c r="F728" s="74"/>
    </row>
    <row r="729" spans="6:6" ht="14.25" customHeight="1" x14ac:dyDescent="0.35">
      <c r="F729" s="74"/>
    </row>
    <row r="730" spans="6:6" ht="14.25" customHeight="1" x14ac:dyDescent="0.35">
      <c r="F730" s="74"/>
    </row>
    <row r="731" spans="6:6" ht="14.25" customHeight="1" x14ac:dyDescent="0.35">
      <c r="F731" s="74"/>
    </row>
    <row r="732" spans="6:6" ht="14.25" customHeight="1" x14ac:dyDescent="0.35">
      <c r="F732" s="74"/>
    </row>
    <row r="733" spans="6:6" ht="14.25" customHeight="1" x14ac:dyDescent="0.35">
      <c r="F733" s="74"/>
    </row>
    <row r="734" spans="6:6" ht="14.25" customHeight="1" x14ac:dyDescent="0.35">
      <c r="F734" s="74"/>
    </row>
    <row r="735" spans="6:6" ht="14.25" customHeight="1" x14ac:dyDescent="0.35">
      <c r="F735" s="74"/>
    </row>
    <row r="736" spans="6:6" ht="14.25" customHeight="1" x14ac:dyDescent="0.35">
      <c r="F736" s="74"/>
    </row>
    <row r="737" spans="6:6" ht="14.25" customHeight="1" x14ac:dyDescent="0.35">
      <c r="F737" s="74"/>
    </row>
    <row r="738" spans="6:6" ht="14.25" customHeight="1" x14ac:dyDescent="0.35">
      <c r="F738" s="74"/>
    </row>
    <row r="739" spans="6:6" ht="14.25" customHeight="1" x14ac:dyDescent="0.35">
      <c r="F739" s="74"/>
    </row>
    <row r="740" spans="6:6" ht="14.25" customHeight="1" x14ac:dyDescent="0.35">
      <c r="F740" s="74"/>
    </row>
    <row r="741" spans="6:6" ht="14.25" customHeight="1" x14ac:dyDescent="0.35">
      <c r="F741" s="74"/>
    </row>
    <row r="742" spans="6:6" ht="14.25" customHeight="1" x14ac:dyDescent="0.35">
      <c r="F742" s="74"/>
    </row>
    <row r="743" spans="6:6" ht="14.25" customHeight="1" x14ac:dyDescent="0.35">
      <c r="F743" s="74"/>
    </row>
    <row r="744" spans="6:6" ht="14.25" customHeight="1" x14ac:dyDescent="0.35">
      <c r="F744" s="74"/>
    </row>
    <row r="745" spans="6:6" ht="14.25" customHeight="1" x14ac:dyDescent="0.35">
      <c r="F745" s="74"/>
    </row>
    <row r="746" spans="6:6" ht="14.25" customHeight="1" x14ac:dyDescent="0.35">
      <c r="F746" s="74"/>
    </row>
    <row r="747" spans="6:6" ht="14.25" customHeight="1" x14ac:dyDescent="0.35">
      <c r="F747" s="74"/>
    </row>
    <row r="748" spans="6:6" ht="14.25" customHeight="1" x14ac:dyDescent="0.35">
      <c r="F748" s="74"/>
    </row>
    <row r="749" spans="6:6" ht="14.25" customHeight="1" x14ac:dyDescent="0.35">
      <c r="F749" s="74"/>
    </row>
    <row r="750" spans="6:6" ht="14.25" customHeight="1" x14ac:dyDescent="0.35">
      <c r="F750" s="74"/>
    </row>
    <row r="751" spans="6:6" ht="14.25" customHeight="1" x14ac:dyDescent="0.35">
      <c r="F751" s="74"/>
    </row>
    <row r="752" spans="6:6" ht="14.25" customHeight="1" x14ac:dyDescent="0.35">
      <c r="F752" s="74"/>
    </row>
    <row r="753" spans="6:6" ht="14.25" customHeight="1" x14ac:dyDescent="0.35">
      <c r="F753" s="74"/>
    </row>
    <row r="754" spans="6:6" ht="14.25" customHeight="1" x14ac:dyDescent="0.35">
      <c r="F754" s="74"/>
    </row>
    <row r="755" spans="6:6" ht="14.25" customHeight="1" x14ac:dyDescent="0.35">
      <c r="F755" s="74"/>
    </row>
    <row r="756" spans="6:6" ht="14.25" customHeight="1" x14ac:dyDescent="0.35">
      <c r="F756" s="74"/>
    </row>
    <row r="757" spans="6:6" ht="14.25" customHeight="1" x14ac:dyDescent="0.35">
      <c r="F757" s="74"/>
    </row>
    <row r="758" spans="6:6" ht="14.25" customHeight="1" x14ac:dyDescent="0.35">
      <c r="F758" s="74"/>
    </row>
    <row r="759" spans="6:6" ht="14.25" customHeight="1" x14ac:dyDescent="0.35">
      <c r="F759" s="74"/>
    </row>
    <row r="760" spans="6:6" ht="14.25" customHeight="1" x14ac:dyDescent="0.35">
      <c r="F760" s="74"/>
    </row>
    <row r="761" spans="6:6" ht="14.25" customHeight="1" x14ac:dyDescent="0.35">
      <c r="F761" s="74"/>
    </row>
    <row r="762" spans="6:6" ht="14.25" customHeight="1" x14ac:dyDescent="0.35">
      <c r="F762" s="74"/>
    </row>
    <row r="763" spans="6:6" ht="14.25" customHeight="1" x14ac:dyDescent="0.35">
      <c r="F763" s="74"/>
    </row>
    <row r="764" spans="6:6" ht="14.25" customHeight="1" x14ac:dyDescent="0.35">
      <c r="F764" s="74"/>
    </row>
    <row r="765" spans="6:6" ht="14.25" customHeight="1" x14ac:dyDescent="0.35">
      <c r="F765" s="74"/>
    </row>
    <row r="766" spans="6:6" ht="14.25" customHeight="1" x14ac:dyDescent="0.35">
      <c r="F766" s="74"/>
    </row>
    <row r="767" spans="6:6" ht="14.25" customHeight="1" x14ac:dyDescent="0.35">
      <c r="F767" s="74"/>
    </row>
    <row r="768" spans="6:6" ht="14.25" customHeight="1" x14ac:dyDescent="0.35">
      <c r="F768" s="74"/>
    </row>
    <row r="769" spans="6:6" ht="14.25" customHeight="1" x14ac:dyDescent="0.35">
      <c r="F769" s="74"/>
    </row>
    <row r="770" spans="6:6" ht="14.25" customHeight="1" x14ac:dyDescent="0.35">
      <c r="F770" s="74"/>
    </row>
    <row r="771" spans="6:6" ht="14.25" customHeight="1" x14ac:dyDescent="0.35">
      <c r="F771" s="74"/>
    </row>
    <row r="772" spans="6:6" ht="14.25" customHeight="1" x14ac:dyDescent="0.35">
      <c r="F772" s="74"/>
    </row>
    <row r="773" spans="6:6" ht="14.25" customHeight="1" x14ac:dyDescent="0.35">
      <c r="F773" s="74"/>
    </row>
    <row r="774" spans="6:6" ht="14.25" customHeight="1" x14ac:dyDescent="0.35">
      <c r="F774" s="74"/>
    </row>
    <row r="775" spans="6:6" ht="14.25" customHeight="1" x14ac:dyDescent="0.35">
      <c r="F775" s="74"/>
    </row>
    <row r="776" spans="6:6" ht="14.25" customHeight="1" x14ac:dyDescent="0.35">
      <c r="F776" s="74"/>
    </row>
    <row r="777" spans="6:6" ht="14.25" customHeight="1" x14ac:dyDescent="0.35">
      <c r="F777" s="74"/>
    </row>
    <row r="778" spans="6:6" ht="14.25" customHeight="1" x14ac:dyDescent="0.35">
      <c r="F778" s="74"/>
    </row>
    <row r="779" spans="6:6" ht="14.25" customHeight="1" x14ac:dyDescent="0.35">
      <c r="F779" s="74"/>
    </row>
    <row r="780" spans="6:6" ht="14.25" customHeight="1" x14ac:dyDescent="0.35">
      <c r="F780" s="74"/>
    </row>
    <row r="781" spans="6:6" ht="14.25" customHeight="1" x14ac:dyDescent="0.35">
      <c r="F781" s="74"/>
    </row>
    <row r="782" spans="6:6" ht="14.25" customHeight="1" x14ac:dyDescent="0.35">
      <c r="F782" s="74"/>
    </row>
    <row r="783" spans="6:6" ht="14.25" customHeight="1" x14ac:dyDescent="0.35">
      <c r="F783" s="74"/>
    </row>
    <row r="784" spans="6:6" ht="14.25" customHeight="1" x14ac:dyDescent="0.35">
      <c r="F784" s="74"/>
    </row>
    <row r="785" spans="6:6" ht="14.25" customHeight="1" x14ac:dyDescent="0.35">
      <c r="F785" s="74"/>
    </row>
    <row r="786" spans="6:6" ht="14.25" customHeight="1" x14ac:dyDescent="0.35">
      <c r="F786" s="74"/>
    </row>
    <row r="787" spans="6:6" ht="14.25" customHeight="1" x14ac:dyDescent="0.35">
      <c r="F787" s="74"/>
    </row>
    <row r="788" spans="6:6" ht="14.25" customHeight="1" x14ac:dyDescent="0.35">
      <c r="F788" s="74"/>
    </row>
    <row r="789" spans="6:6" ht="14.25" customHeight="1" x14ac:dyDescent="0.35">
      <c r="F789" s="74"/>
    </row>
    <row r="790" spans="6:6" ht="14.25" customHeight="1" x14ac:dyDescent="0.35">
      <c r="F790" s="74"/>
    </row>
    <row r="791" spans="6:6" ht="14.25" customHeight="1" x14ac:dyDescent="0.35">
      <c r="F791" s="74"/>
    </row>
    <row r="792" spans="6:6" ht="14.25" customHeight="1" x14ac:dyDescent="0.35">
      <c r="F792" s="74"/>
    </row>
    <row r="793" spans="6:6" ht="14.25" customHeight="1" x14ac:dyDescent="0.35">
      <c r="F793" s="74"/>
    </row>
    <row r="794" spans="6:6" ht="14.25" customHeight="1" x14ac:dyDescent="0.35">
      <c r="F794" s="74"/>
    </row>
    <row r="795" spans="6:6" ht="14.25" customHeight="1" x14ac:dyDescent="0.35">
      <c r="F795" s="74"/>
    </row>
    <row r="796" spans="6:6" ht="14.25" customHeight="1" x14ac:dyDescent="0.35">
      <c r="F796" s="74"/>
    </row>
    <row r="797" spans="6:6" ht="14.25" customHeight="1" x14ac:dyDescent="0.35">
      <c r="F797" s="74"/>
    </row>
    <row r="798" spans="6:6" ht="14.25" customHeight="1" x14ac:dyDescent="0.35">
      <c r="F798" s="74"/>
    </row>
    <row r="799" spans="6:6" ht="14.25" customHeight="1" x14ac:dyDescent="0.35">
      <c r="F799" s="74"/>
    </row>
    <row r="800" spans="6:6" ht="14.25" customHeight="1" x14ac:dyDescent="0.35">
      <c r="F800" s="74"/>
    </row>
    <row r="801" spans="6:6" ht="14.25" customHeight="1" x14ac:dyDescent="0.35">
      <c r="F801" s="74"/>
    </row>
    <row r="802" spans="6:6" ht="14.25" customHeight="1" x14ac:dyDescent="0.35">
      <c r="F802" s="74"/>
    </row>
    <row r="803" spans="6:6" ht="14.25" customHeight="1" x14ac:dyDescent="0.35">
      <c r="F803" s="74"/>
    </row>
    <row r="804" spans="6:6" ht="14.25" customHeight="1" x14ac:dyDescent="0.35">
      <c r="F804" s="74"/>
    </row>
    <row r="805" spans="6:6" ht="14.25" customHeight="1" x14ac:dyDescent="0.35">
      <c r="F805" s="74"/>
    </row>
    <row r="806" spans="6:6" ht="14.25" customHeight="1" x14ac:dyDescent="0.35">
      <c r="F806" s="74"/>
    </row>
    <row r="807" spans="6:6" ht="14.25" customHeight="1" x14ac:dyDescent="0.35">
      <c r="F807" s="74"/>
    </row>
    <row r="808" spans="6:6" ht="14.25" customHeight="1" x14ac:dyDescent="0.35">
      <c r="F808" s="74"/>
    </row>
    <row r="809" spans="6:6" ht="14.25" customHeight="1" x14ac:dyDescent="0.35">
      <c r="F809" s="74"/>
    </row>
    <row r="810" spans="6:6" ht="14.25" customHeight="1" x14ac:dyDescent="0.35">
      <c r="F810" s="74"/>
    </row>
    <row r="811" spans="6:6" ht="14.25" customHeight="1" x14ac:dyDescent="0.35">
      <c r="F811" s="74"/>
    </row>
    <row r="812" spans="6:6" ht="14.25" customHeight="1" x14ac:dyDescent="0.35">
      <c r="F812" s="74"/>
    </row>
    <row r="813" spans="6:6" ht="14.25" customHeight="1" x14ac:dyDescent="0.35">
      <c r="F813" s="74"/>
    </row>
    <row r="814" spans="6:6" ht="14.25" customHeight="1" x14ac:dyDescent="0.35">
      <c r="F814" s="74"/>
    </row>
    <row r="815" spans="6:6" ht="14.25" customHeight="1" x14ac:dyDescent="0.35">
      <c r="F815" s="74"/>
    </row>
    <row r="816" spans="6:6" ht="14.25" customHeight="1" x14ac:dyDescent="0.35">
      <c r="F816" s="74"/>
    </row>
    <row r="817" spans="6:6" ht="14.25" customHeight="1" x14ac:dyDescent="0.35">
      <c r="F817" s="74"/>
    </row>
    <row r="818" spans="6:6" ht="14.25" customHeight="1" x14ac:dyDescent="0.35">
      <c r="F818" s="74"/>
    </row>
    <row r="819" spans="6:6" ht="14.25" customHeight="1" x14ac:dyDescent="0.35">
      <c r="F819" s="74"/>
    </row>
    <row r="820" spans="6:6" ht="14.25" customHeight="1" x14ac:dyDescent="0.35">
      <c r="F820" s="74"/>
    </row>
    <row r="821" spans="6:6" ht="14.25" customHeight="1" x14ac:dyDescent="0.35">
      <c r="F821" s="74"/>
    </row>
    <row r="822" spans="6:6" ht="14.25" customHeight="1" x14ac:dyDescent="0.35">
      <c r="F822" s="74"/>
    </row>
    <row r="823" spans="6:6" ht="14.25" customHeight="1" x14ac:dyDescent="0.35">
      <c r="F823" s="74"/>
    </row>
    <row r="824" spans="6:6" ht="14.25" customHeight="1" x14ac:dyDescent="0.35">
      <c r="F824" s="74"/>
    </row>
    <row r="825" spans="6:6" ht="14.25" customHeight="1" x14ac:dyDescent="0.35">
      <c r="F825" s="74"/>
    </row>
    <row r="826" spans="6:6" ht="14.25" customHeight="1" x14ac:dyDescent="0.35">
      <c r="F826" s="74"/>
    </row>
    <row r="827" spans="6:6" ht="14.25" customHeight="1" x14ac:dyDescent="0.35">
      <c r="F827" s="74"/>
    </row>
    <row r="828" spans="6:6" ht="14.25" customHeight="1" x14ac:dyDescent="0.35">
      <c r="F828" s="74"/>
    </row>
    <row r="829" spans="6:6" ht="14.25" customHeight="1" x14ac:dyDescent="0.35">
      <c r="F829" s="74"/>
    </row>
    <row r="830" spans="6:6" ht="14.25" customHeight="1" x14ac:dyDescent="0.35">
      <c r="F830" s="74"/>
    </row>
    <row r="831" spans="6:6" ht="14.25" customHeight="1" x14ac:dyDescent="0.35">
      <c r="F831" s="74"/>
    </row>
    <row r="832" spans="6:6" ht="14.25" customHeight="1" x14ac:dyDescent="0.35">
      <c r="F832" s="74"/>
    </row>
    <row r="833" spans="6:6" ht="14.25" customHeight="1" x14ac:dyDescent="0.35">
      <c r="F833" s="74"/>
    </row>
    <row r="834" spans="6:6" ht="14.25" customHeight="1" x14ac:dyDescent="0.35">
      <c r="F834" s="74"/>
    </row>
    <row r="835" spans="6:6" ht="14.25" customHeight="1" x14ac:dyDescent="0.35">
      <c r="F835" s="74"/>
    </row>
    <row r="836" spans="6:6" ht="14.25" customHeight="1" x14ac:dyDescent="0.35">
      <c r="F836" s="74"/>
    </row>
    <row r="837" spans="6:6" ht="14.25" customHeight="1" x14ac:dyDescent="0.35">
      <c r="F837" s="74"/>
    </row>
    <row r="838" spans="6:6" ht="14.25" customHeight="1" x14ac:dyDescent="0.35">
      <c r="F838" s="74"/>
    </row>
    <row r="839" spans="6:6" ht="14.25" customHeight="1" x14ac:dyDescent="0.35">
      <c r="F839" s="74"/>
    </row>
    <row r="840" spans="6:6" ht="14.25" customHeight="1" x14ac:dyDescent="0.35">
      <c r="F840" s="74"/>
    </row>
    <row r="841" spans="6:6" ht="14.25" customHeight="1" x14ac:dyDescent="0.35">
      <c r="F841" s="74"/>
    </row>
    <row r="842" spans="6:6" ht="14.25" customHeight="1" x14ac:dyDescent="0.35">
      <c r="F842" s="74"/>
    </row>
    <row r="843" spans="6:6" ht="14.25" customHeight="1" x14ac:dyDescent="0.35">
      <c r="F843" s="74"/>
    </row>
    <row r="844" spans="6:6" ht="14.25" customHeight="1" x14ac:dyDescent="0.35">
      <c r="F844" s="74"/>
    </row>
    <row r="845" spans="6:6" ht="14.25" customHeight="1" x14ac:dyDescent="0.35">
      <c r="F845" s="74"/>
    </row>
    <row r="846" spans="6:6" ht="14.25" customHeight="1" x14ac:dyDescent="0.35">
      <c r="F846" s="74"/>
    </row>
    <row r="847" spans="6:6" ht="14.25" customHeight="1" x14ac:dyDescent="0.35">
      <c r="F847" s="74"/>
    </row>
    <row r="848" spans="6:6" ht="14.25" customHeight="1" x14ac:dyDescent="0.35">
      <c r="F848" s="74"/>
    </row>
    <row r="849" spans="6:6" ht="14.25" customHeight="1" x14ac:dyDescent="0.35">
      <c r="F849" s="74"/>
    </row>
    <row r="850" spans="6:6" ht="14.25" customHeight="1" x14ac:dyDescent="0.35">
      <c r="F850" s="74"/>
    </row>
    <row r="851" spans="6:6" ht="14.25" customHeight="1" x14ac:dyDescent="0.35">
      <c r="F851" s="74"/>
    </row>
    <row r="852" spans="6:6" ht="14.25" customHeight="1" x14ac:dyDescent="0.35">
      <c r="F852" s="74"/>
    </row>
    <row r="853" spans="6:6" ht="14.25" customHeight="1" x14ac:dyDescent="0.35">
      <c r="F853" s="74"/>
    </row>
    <row r="854" spans="6:6" ht="14.25" customHeight="1" x14ac:dyDescent="0.35">
      <c r="F854" s="74"/>
    </row>
    <row r="855" spans="6:6" ht="14.25" customHeight="1" x14ac:dyDescent="0.35">
      <c r="F855" s="74"/>
    </row>
    <row r="856" spans="6:6" ht="14.25" customHeight="1" x14ac:dyDescent="0.35">
      <c r="F856" s="74"/>
    </row>
    <row r="857" spans="6:6" ht="14.25" customHeight="1" x14ac:dyDescent="0.35">
      <c r="F857" s="74"/>
    </row>
    <row r="858" spans="6:6" ht="14.25" customHeight="1" x14ac:dyDescent="0.35">
      <c r="F858" s="74"/>
    </row>
    <row r="859" spans="6:6" ht="14.25" customHeight="1" x14ac:dyDescent="0.35">
      <c r="F859" s="74"/>
    </row>
    <row r="860" spans="6:6" ht="14.25" customHeight="1" x14ac:dyDescent="0.35">
      <c r="F860" s="74"/>
    </row>
    <row r="861" spans="6:6" ht="14.25" customHeight="1" x14ac:dyDescent="0.35">
      <c r="F861" s="74"/>
    </row>
    <row r="862" spans="6:6" ht="14.25" customHeight="1" x14ac:dyDescent="0.35">
      <c r="F862" s="74"/>
    </row>
    <row r="863" spans="6:6" ht="14.25" customHeight="1" x14ac:dyDescent="0.35">
      <c r="F863" s="74"/>
    </row>
    <row r="864" spans="6:6" ht="14.25" customHeight="1" x14ac:dyDescent="0.35">
      <c r="F864" s="74"/>
    </row>
    <row r="865" spans="6:6" ht="14.25" customHeight="1" x14ac:dyDescent="0.35">
      <c r="F865" s="74"/>
    </row>
    <row r="866" spans="6:6" ht="14.25" customHeight="1" x14ac:dyDescent="0.35">
      <c r="F866" s="74"/>
    </row>
    <row r="867" spans="6:6" ht="14.25" customHeight="1" x14ac:dyDescent="0.35">
      <c r="F867" s="74"/>
    </row>
    <row r="868" spans="6:6" ht="14.25" customHeight="1" x14ac:dyDescent="0.35">
      <c r="F868" s="74"/>
    </row>
    <row r="869" spans="6:6" ht="14.25" customHeight="1" x14ac:dyDescent="0.35">
      <c r="F869" s="74"/>
    </row>
    <row r="870" spans="6:6" ht="14.25" customHeight="1" x14ac:dyDescent="0.35">
      <c r="F870" s="74"/>
    </row>
    <row r="871" spans="6:6" ht="14.25" customHeight="1" x14ac:dyDescent="0.35">
      <c r="F871" s="74"/>
    </row>
    <row r="872" spans="6:6" ht="14.25" customHeight="1" x14ac:dyDescent="0.35">
      <c r="F872" s="74"/>
    </row>
    <row r="873" spans="6:6" ht="14.25" customHeight="1" x14ac:dyDescent="0.35">
      <c r="F873" s="74"/>
    </row>
    <row r="874" spans="6:6" ht="14.25" customHeight="1" x14ac:dyDescent="0.35">
      <c r="F874" s="74"/>
    </row>
    <row r="875" spans="6:6" ht="14.25" customHeight="1" x14ac:dyDescent="0.35">
      <c r="F875" s="74"/>
    </row>
    <row r="876" spans="6:6" ht="14.25" customHeight="1" x14ac:dyDescent="0.35">
      <c r="F876" s="74"/>
    </row>
    <row r="877" spans="6:6" ht="14.25" customHeight="1" x14ac:dyDescent="0.35">
      <c r="F877" s="74"/>
    </row>
    <row r="878" spans="6:6" ht="14.25" customHeight="1" x14ac:dyDescent="0.35">
      <c r="F878" s="74"/>
    </row>
    <row r="879" spans="6:6" ht="14.25" customHeight="1" x14ac:dyDescent="0.35">
      <c r="F879" s="74"/>
    </row>
    <row r="880" spans="6:6" ht="14.25" customHeight="1" x14ac:dyDescent="0.35">
      <c r="F880" s="74"/>
    </row>
    <row r="881" spans="6:6" ht="14.25" customHeight="1" x14ac:dyDescent="0.35">
      <c r="F881" s="74"/>
    </row>
    <row r="882" spans="6:6" ht="14.25" customHeight="1" x14ac:dyDescent="0.35">
      <c r="F882" s="74"/>
    </row>
    <row r="883" spans="6:6" ht="14.25" customHeight="1" x14ac:dyDescent="0.35">
      <c r="F883" s="74"/>
    </row>
    <row r="884" spans="6:6" ht="14.25" customHeight="1" x14ac:dyDescent="0.35">
      <c r="F884" s="74"/>
    </row>
    <row r="885" spans="6:6" ht="14.25" customHeight="1" x14ac:dyDescent="0.35">
      <c r="F885" s="74"/>
    </row>
    <row r="886" spans="6:6" ht="14.25" customHeight="1" x14ac:dyDescent="0.35">
      <c r="F886" s="74"/>
    </row>
    <row r="887" spans="6:6" ht="14.25" customHeight="1" x14ac:dyDescent="0.35">
      <c r="F887" s="74"/>
    </row>
    <row r="888" spans="6:6" ht="14.25" customHeight="1" x14ac:dyDescent="0.35">
      <c r="F888" s="74"/>
    </row>
    <row r="889" spans="6:6" ht="14.25" customHeight="1" x14ac:dyDescent="0.35">
      <c r="F889" s="74"/>
    </row>
    <row r="890" spans="6:6" ht="14.25" customHeight="1" x14ac:dyDescent="0.35">
      <c r="F890" s="74"/>
    </row>
    <row r="891" spans="6:6" ht="14.25" customHeight="1" x14ac:dyDescent="0.35">
      <c r="F891" s="74"/>
    </row>
    <row r="892" spans="6:6" ht="14.25" customHeight="1" x14ac:dyDescent="0.35">
      <c r="F892" s="74"/>
    </row>
    <row r="893" spans="6:6" ht="14.25" customHeight="1" x14ac:dyDescent="0.35">
      <c r="F893" s="74"/>
    </row>
    <row r="894" spans="6:6" ht="14.25" customHeight="1" x14ac:dyDescent="0.35">
      <c r="F894" s="74"/>
    </row>
    <row r="895" spans="6:6" ht="14.25" customHeight="1" x14ac:dyDescent="0.35">
      <c r="F895" s="74"/>
    </row>
    <row r="896" spans="6:6" ht="14.25" customHeight="1" x14ac:dyDescent="0.35">
      <c r="F896" s="74"/>
    </row>
    <row r="897" spans="6:6" ht="14.25" customHeight="1" x14ac:dyDescent="0.35">
      <c r="F897" s="74"/>
    </row>
    <row r="898" spans="6:6" ht="14.25" customHeight="1" x14ac:dyDescent="0.35">
      <c r="F898" s="74"/>
    </row>
    <row r="899" spans="6:6" ht="14.25" customHeight="1" x14ac:dyDescent="0.35">
      <c r="F899" s="74"/>
    </row>
    <row r="900" spans="6:6" ht="14.25" customHeight="1" x14ac:dyDescent="0.35">
      <c r="F900" s="74"/>
    </row>
    <row r="901" spans="6:6" ht="14.25" customHeight="1" x14ac:dyDescent="0.35">
      <c r="F901" s="74"/>
    </row>
    <row r="902" spans="6:6" ht="14.25" customHeight="1" x14ac:dyDescent="0.35">
      <c r="F902" s="74"/>
    </row>
    <row r="903" spans="6:6" ht="14.25" customHeight="1" x14ac:dyDescent="0.35">
      <c r="F903" s="74"/>
    </row>
    <row r="904" spans="6:6" ht="14.25" customHeight="1" x14ac:dyDescent="0.35">
      <c r="F904" s="74"/>
    </row>
    <row r="905" spans="6:6" ht="14.25" customHeight="1" x14ac:dyDescent="0.35">
      <c r="F905" s="74"/>
    </row>
    <row r="906" spans="6:6" ht="14.25" customHeight="1" x14ac:dyDescent="0.35">
      <c r="F906" s="74"/>
    </row>
    <row r="907" spans="6:6" ht="14.25" customHeight="1" x14ac:dyDescent="0.35">
      <c r="F907" s="74"/>
    </row>
    <row r="908" spans="6:6" ht="14.25" customHeight="1" x14ac:dyDescent="0.35">
      <c r="F908" s="74"/>
    </row>
    <row r="909" spans="6:6" ht="14.25" customHeight="1" x14ac:dyDescent="0.35">
      <c r="F909" s="74"/>
    </row>
    <row r="910" spans="6:6" ht="14.25" customHeight="1" x14ac:dyDescent="0.35">
      <c r="F910" s="74"/>
    </row>
    <row r="911" spans="6:6" ht="14.25" customHeight="1" x14ac:dyDescent="0.35">
      <c r="F911" s="74"/>
    </row>
    <row r="912" spans="6:6" ht="14.25" customHeight="1" x14ac:dyDescent="0.35">
      <c r="F912" s="74"/>
    </row>
    <row r="913" spans="6:6" ht="14.25" customHeight="1" x14ac:dyDescent="0.35">
      <c r="F913" s="74"/>
    </row>
    <row r="914" spans="6:6" ht="14.25" customHeight="1" x14ac:dyDescent="0.35">
      <c r="F914" s="74"/>
    </row>
    <row r="915" spans="6:6" ht="14.25" customHeight="1" x14ac:dyDescent="0.35">
      <c r="F915" s="74"/>
    </row>
    <row r="916" spans="6:6" ht="14.25" customHeight="1" x14ac:dyDescent="0.35">
      <c r="F916" s="74"/>
    </row>
    <row r="917" spans="6:6" ht="14.25" customHeight="1" x14ac:dyDescent="0.35">
      <c r="F917" s="74"/>
    </row>
    <row r="918" spans="6:6" ht="14.25" customHeight="1" x14ac:dyDescent="0.35">
      <c r="F918" s="74"/>
    </row>
    <row r="919" spans="6:6" ht="14.25" customHeight="1" x14ac:dyDescent="0.35">
      <c r="F919" s="74"/>
    </row>
    <row r="920" spans="6:6" ht="14.25" customHeight="1" x14ac:dyDescent="0.35">
      <c r="F920" s="74"/>
    </row>
    <row r="921" spans="6:6" ht="14.25" customHeight="1" x14ac:dyDescent="0.35">
      <c r="F921" s="74"/>
    </row>
    <row r="922" spans="6:6" ht="14.25" customHeight="1" x14ac:dyDescent="0.35">
      <c r="F922" s="74"/>
    </row>
    <row r="923" spans="6:6" ht="14.25" customHeight="1" x14ac:dyDescent="0.35">
      <c r="F923" s="74"/>
    </row>
    <row r="924" spans="6:6" ht="14.25" customHeight="1" x14ac:dyDescent="0.35">
      <c r="F924" s="74"/>
    </row>
    <row r="925" spans="6:6" ht="14.25" customHeight="1" x14ac:dyDescent="0.35">
      <c r="F925" s="74"/>
    </row>
    <row r="926" spans="6:6" ht="14.25" customHeight="1" x14ac:dyDescent="0.35">
      <c r="F926" s="74"/>
    </row>
    <row r="927" spans="6:6" ht="14.25" customHeight="1" x14ac:dyDescent="0.35">
      <c r="F927" s="74"/>
    </row>
    <row r="928" spans="6:6" ht="14.25" customHeight="1" x14ac:dyDescent="0.35">
      <c r="F928" s="74"/>
    </row>
    <row r="929" spans="6:6" ht="14.25" customHeight="1" x14ac:dyDescent="0.35">
      <c r="F929" s="74"/>
    </row>
    <row r="930" spans="6:6" ht="14.25" customHeight="1" x14ac:dyDescent="0.35">
      <c r="F930" s="74"/>
    </row>
    <row r="931" spans="6:6" ht="14.25" customHeight="1" x14ac:dyDescent="0.35">
      <c r="F931" s="74"/>
    </row>
    <row r="932" spans="6:6" ht="14.25" customHeight="1" x14ac:dyDescent="0.35">
      <c r="F932" s="74"/>
    </row>
    <row r="933" spans="6:6" ht="14.25" customHeight="1" x14ac:dyDescent="0.35">
      <c r="F933" s="74"/>
    </row>
    <row r="934" spans="6:6" ht="14.25" customHeight="1" x14ac:dyDescent="0.35">
      <c r="F934" s="74"/>
    </row>
    <row r="935" spans="6:6" ht="14.25" customHeight="1" x14ac:dyDescent="0.35">
      <c r="F935" s="74"/>
    </row>
    <row r="936" spans="6:6" ht="14.25" customHeight="1" x14ac:dyDescent="0.35">
      <c r="F936" s="74"/>
    </row>
    <row r="937" spans="6:6" ht="14.25" customHeight="1" x14ac:dyDescent="0.35">
      <c r="F937" s="74"/>
    </row>
    <row r="938" spans="6:6" ht="14.25" customHeight="1" x14ac:dyDescent="0.35">
      <c r="F938" s="74"/>
    </row>
    <row r="939" spans="6:6" ht="14.25" customHeight="1" x14ac:dyDescent="0.35">
      <c r="F939" s="74"/>
    </row>
    <row r="940" spans="6:6" ht="14.25" customHeight="1" x14ac:dyDescent="0.35">
      <c r="F940" s="74"/>
    </row>
    <row r="941" spans="6:6" ht="14.25" customHeight="1" x14ac:dyDescent="0.35">
      <c r="F941" s="74"/>
    </row>
    <row r="942" spans="6:6" ht="14.25" customHeight="1" x14ac:dyDescent="0.35">
      <c r="F942" s="74"/>
    </row>
    <row r="943" spans="6:6" ht="14.25" customHeight="1" x14ac:dyDescent="0.35">
      <c r="F943" s="74"/>
    </row>
    <row r="944" spans="6:6" ht="14.25" customHeight="1" x14ac:dyDescent="0.35">
      <c r="F944" s="74"/>
    </row>
    <row r="945" spans="6:6" ht="14.25" customHeight="1" x14ac:dyDescent="0.35">
      <c r="F945" s="74"/>
    </row>
    <row r="946" spans="6:6" ht="14.25" customHeight="1" x14ac:dyDescent="0.35">
      <c r="F946" s="74"/>
    </row>
    <row r="947" spans="6:6" ht="14.25" customHeight="1" x14ac:dyDescent="0.35">
      <c r="F947" s="74"/>
    </row>
    <row r="948" spans="6:6" ht="14.25" customHeight="1" x14ac:dyDescent="0.35">
      <c r="F948" s="74"/>
    </row>
    <row r="949" spans="6:6" ht="14.25" customHeight="1" x14ac:dyDescent="0.35">
      <c r="F949" s="74"/>
    </row>
    <row r="950" spans="6:6" ht="14.25" customHeight="1" x14ac:dyDescent="0.35">
      <c r="F950" s="74"/>
    </row>
    <row r="951" spans="6:6" ht="14.25" customHeight="1" x14ac:dyDescent="0.35">
      <c r="F951" s="74"/>
    </row>
    <row r="952" spans="6:6" ht="14.25" customHeight="1" x14ac:dyDescent="0.35">
      <c r="F952" s="74"/>
    </row>
    <row r="953" spans="6:6" ht="14.25" customHeight="1" x14ac:dyDescent="0.35">
      <c r="F953" s="74"/>
    </row>
    <row r="954" spans="6:6" ht="14.25" customHeight="1" x14ac:dyDescent="0.35">
      <c r="F954" s="74"/>
    </row>
    <row r="955" spans="6:6" ht="14.25" customHeight="1" x14ac:dyDescent="0.35">
      <c r="F955" s="74"/>
    </row>
    <row r="956" spans="6:6" ht="14.25" customHeight="1" x14ac:dyDescent="0.35">
      <c r="F956" s="74"/>
    </row>
    <row r="957" spans="6:6" ht="14.25" customHeight="1" x14ac:dyDescent="0.35">
      <c r="F957" s="74"/>
    </row>
    <row r="958" spans="6:6" ht="14.25" customHeight="1" x14ac:dyDescent="0.35">
      <c r="F958" s="74"/>
    </row>
    <row r="959" spans="6:6" ht="14.25" customHeight="1" x14ac:dyDescent="0.35">
      <c r="F959" s="74"/>
    </row>
    <row r="960" spans="6:6" ht="14.25" customHeight="1" x14ac:dyDescent="0.35">
      <c r="F960" s="74"/>
    </row>
    <row r="961" spans="6:6" ht="14.25" customHeight="1" x14ac:dyDescent="0.35">
      <c r="F961" s="74"/>
    </row>
    <row r="962" spans="6:6" ht="14.25" customHeight="1" x14ac:dyDescent="0.35">
      <c r="F962" s="74"/>
    </row>
    <row r="963" spans="6:6" ht="14.25" customHeight="1" x14ac:dyDescent="0.35">
      <c r="F963" s="74"/>
    </row>
    <row r="964" spans="6:6" ht="14.25" customHeight="1" x14ac:dyDescent="0.35">
      <c r="F964" s="74"/>
    </row>
    <row r="965" spans="6:6" ht="14.25" customHeight="1" x14ac:dyDescent="0.35">
      <c r="F965" s="74"/>
    </row>
    <row r="966" spans="6:6" ht="14.25" customHeight="1" x14ac:dyDescent="0.35">
      <c r="F966" s="74"/>
    </row>
    <row r="967" spans="6:6" ht="14.25" customHeight="1" x14ac:dyDescent="0.35">
      <c r="F967" s="74"/>
    </row>
    <row r="968" spans="6:6" ht="14.25" customHeight="1" x14ac:dyDescent="0.35">
      <c r="F968" s="74"/>
    </row>
    <row r="969" spans="6:6" ht="14.25" customHeight="1" x14ac:dyDescent="0.35">
      <c r="F969" s="74"/>
    </row>
    <row r="970" spans="6:6" ht="14.25" customHeight="1" x14ac:dyDescent="0.35">
      <c r="F970" s="74"/>
    </row>
    <row r="971" spans="6:6" ht="14.25" customHeight="1" x14ac:dyDescent="0.35">
      <c r="F971" s="74"/>
    </row>
    <row r="972" spans="6:6" ht="14.25" customHeight="1" x14ac:dyDescent="0.35">
      <c r="F972" s="74"/>
    </row>
    <row r="973" spans="6:6" ht="14.25" customHeight="1" x14ac:dyDescent="0.35">
      <c r="F973" s="74"/>
    </row>
    <row r="974" spans="6:6" ht="14.25" customHeight="1" x14ac:dyDescent="0.35">
      <c r="F974" s="74"/>
    </row>
    <row r="975" spans="6:6" ht="14.25" customHeight="1" x14ac:dyDescent="0.35">
      <c r="F975" s="74"/>
    </row>
    <row r="976" spans="6:6" ht="14.25" customHeight="1" x14ac:dyDescent="0.35">
      <c r="F976" s="74"/>
    </row>
    <row r="977" spans="6:6" ht="14.25" customHeight="1" x14ac:dyDescent="0.35">
      <c r="F977" s="74"/>
    </row>
    <row r="978" spans="6:6" ht="14.25" customHeight="1" x14ac:dyDescent="0.35">
      <c r="F978" s="74"/>
    </row>
    <row r="979" spans="6:6" ht="14.25" customHeight="1" x14ac:dyDescent="0.35">
      <c r="F979" s="74"/>
    </row>
    <row r="980" spans="6:6" ht="14.25" customHeight="1" x14ac:dyDescent="0.35">
      <c r="F980" s="74"/>
    </row>
    <row r="981" spans="6:6" ht="14.25" customHeight="1" x14ac:dyDescent="0.35">
      <c r="F981" s="74"/>
    </row>
    <row r="982" spans="6:6" ht="14.25" customHeight="1" x14ac:dyDescent="0.35">
      <c r="F982" s="74"/>
    </row>
    <row r="983" spans="6:6" ht="14.25" customHeight="1" x14ac:dyDescent="0.35">
      <c r="F983" s="74"/>
    </row>
    <row r="984" spans="6:6" ht="14.25" customHeight="1" x14ac:dyDescent="0.35">
      <c r="F984" s="74"/>
    </row>
    <row r="985" spans="6:6" ht="14.25" customHeight="1" x14ac:dyDescent="0.35">
      <c r="F985" s="74"/>
    </row>
    <row r="986" spans="6:6" ht="14.25" customHeight="1" x14ac:dyDescent="0.35">
      <c r="F986" s="74"/>
    </row>
    <row r="987" spans="6:6" ht="14.25" customHeight="1" x14ac:dyDescent="0.35">
      <c r="F987" s="74"/>
    </row>
    <row r="988" spans="6:6" ht="14.25" customHeight="1" x14ac:dyDescent="0.35">
      <c r="F988" s="74"/>
    </row>
    <row r="989" spans="6:6" ht="14.25" customHeight="1" x14ac:dyDescent="0.35">
      <c r="F989" s="74"/>
    </row>
    <row r="990" spans="6:6" ht="14.25" customHeight="1" x14ac:dyDescent="0.35">
      <c r="F990" s="74"/>
    </row>
    <row r="991" spans="6:6" ht="14.25" customHeight="1" x14ac:dyDescent="0.35">
      <c r="F991" s="74"/>
    </row>
    <row r="992" spans="6:6" ht="14.25" customHeight="1" x14ac:dyDescent="0.35">
      <c r="F992" s="74"/>
    </row>
    <row r="993" spans="6:6" ht="14.25" customHeight="1" x14ac:dyDescent="0.35">
      <c r="F993" s="74"/>
    </row>
    <row r="994" spans="6:6" ht="14.25" customHeight="1" x14ac:dyDescent="0.35">
      <c r="F994" s="74"/>
    </row>
    <row r="995" spans="6:6" ht="14.25" customHeight="1" x14ac:dyDescent="0.35">
      <c r="F995" s="74"/>
    </row>
    <row r="996" spans="6:6" ht="14.25" customHeight="1" x14ac:dyDescent="0.35">
      <c r="F996" s="74"/>
    </row>
    <row r="997" spans="6:6" ht="14.25" customHeight="1" x14ac:dyDescent="0.35">
      <c r="F997" s="74"/>
    </row>
  </sheetData>
  <mergeCells count="88">
    <mergeCell ref="G31:G34"/>
    <mergeCell ref="B55:D55"/>
    <mergeCell ref="C33:C34"/>
    <mergeCell ref="D33:D34"/>
    <mergeCell ref="F31:F34"/>
    <mergeCell ref="E31:E34"/>
    <mergeCell ref="B33:B34"/>
    <mergeCell ref="B31:B32"/>
    <mergeCell ref="E35:E37"/>
    <mergeCell ref="F35:F37"/>
    <mergeCell ref="G35:G37"/>
    <mergeCell ref="E38:E40"/>
    <mergeCell ref="F38:F40"/>
    <mergeCell ref="G38:G40"/>
    <mergeCell ref="G41:G43"/>
    <mergeCell ref="F46:F49"/>
    <mergeCell ref="A19:A22"/>
    <mergeCell ref="A23:A24"/>
    <mergeCell ref="B23:B24"/>
    <mergeCell ref="A25:A27"/>
    <mergeCell ref="B25:B27"/>
    <mergeCell ref="B28:B29"/>
    <mergeCell ref="A41:A43"/>
    <mergeCell ref="A44:A45"/>
    <mergeCell ref="B44:B45"/>
    <mergeCell ref="A38:A40"/>
    <mergeCell ref="B38:B40"/>
    <mergeCell ref="A35:A37"/>
    <mergeCell ref="B35:B37"/>
    <mergeCell ref="A31:A34"/>
    <mergeCell ref="B41:B43"/>
    <mergeCell ref="A46:A49"/>
    <mergeCell ref="B46:B49"/>
    <mergeCell ref="C50:D50"/>
    <mergeCell ref="B51:C51"/>
    <mergeCell ref="B54:D54"/>
    <mergeCell ref="F52:F53"/>
    <mergeCell ref="E62:F62"/>
    <mergeCell ref="E63:F63"/>
    <mergeCell ref="E41:E43"/>
    <mergeCell ref="F41:F43"/>
    <mergeCell ref="E44:E45"/>
    <mergeCell ref="F44:F45"/>
    <mergeCell ref="G44:G45"/>
    <mergeCell ref="E46:E49"/>
    <mergeCell ref="G46:G49"/>
    <mergeCell ref="A1:F1"/>
    <mergeCell ref="A2:J2"/>
    <mergeCell ref="B4:M4"/>
    <mergeCell ref="A5:F5"/>
    <mergeCell ref="G5:L5"/>
    <mergeCell ref="A6:F6"/>
    <mergeCell ref="G6:L6"/>
    <mergeCell ref="A7:F7"/>
    <mergeCell ref="G7:L7"/>
    <mergeCell ref="A9:A10"/>
    <mergeCell ref="B9:B10"/>
    <mergeCell ref="E9:E10"/>
    <mergeCell ref="F9:F10"/>
    <mergeCell ref="G9:G10"/>
    <mergeCell ref="C9:D9"/>
    <mergeCell ref="C10:D10"/>
    <mergeCell ref="A11:A13"/>
    <mergeCell ref="B11:B13"/>
    <mergeCell ref="E11:E13"/>
    <mergeCell ref="F11:F13"/>
    <mergeCell ref="G11:G13"/>
    <mergeCell ref="A14:A15"/>
    <mergeCell ref="B14:B15"/>
    <mergeCell ref="E14:E15"/>
    <mergeCell ref="F14:F15"/>
    <mergeCell ref="G14:G15"/>
    <mergeCell ref="E28:E30"/>
    <mergeCell ref="F28:F30"/>
    <mergeCell ref="G28:G30"/>
    <mergeCell ref="A16:A18"/>
    <mergeCell ref="B16:B18"/>
    <mergeCell ref="E16:E18"/>
    <mergeCell ref="F16:F18"/>
    <mergeCell ref="G16:G18"/>
    <mergeCell ref="B19:B22"/>
    <mergeCell ref="G19:G21"/>
    <mergeCell ref="E19:E22"/>
    <mergeCell ref="F19:F22"/>
    <mergeCell ref="E23:E24"/>
    <mergeCell ref="F23:F27"/>
    <mergeCell ref="E25:E27"/>
    <mergeCell ref="A28:A30"/>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000"/>
  <sheetViews>
    <sheetView topLeftCell="A38" workbookViewId="0">
      <selection activeCell="C9" sqref="C9:D9"/>
    </sheetView>
  </sheetViews>
  <sheetFormatPr defaultColWidth="14.453125" defaultRowHeight="15" customHeight="1" x14ac:dyDescent="0.35"/>
  <cols>
    <col min="1" max="1" width="8.7265625" customWidth="1"/>
    <col min="2" max="2" width="36.54296875" customWidth="1"/>
    <col min="3" max="3" width="42.54296875" customWidth="1"/>
    <col min="4" max="4" width="19" customWidth="1"/>
    <col min="5" max="5" width="16.08984375" customWidth="1"/>
    <col min="6" max="6" width="42.81640625" customWidth="1"/>
    <col min="7" max="7" width="20.1796875" customWidth="1"/>
    <col min="8" max="26" width="8.7265625" customWidth="1"/>
  </cols>
  <sheetData>
    <row r="1" spans="1:13" ht="14.25" customHeight="1" x14ac:dyDescent="0.35">
      <c r="A1" s="447" t="s">
        <v>0</v>
      </c>
      <c r="B1" s="226"/>
      <c r="C1" s="226"/>
      <c r="D1" s="226"/>
      <c r="E1" s="226"/>
      <c r="F1" s="226"/>
    </row>
    <row r="2" spans="1:13" ht="14.25" customHeight="1" x14ac:dyDescent="0.35">
      <c r="A2" s="448" t="s">
        <v>1</v>
      </c>
      <c r="B2" s="226"/>
      <c r="C2" s="226"/>
      <c r="D2" s="226"/>
      <c r="E2" s="226"/>
      <c r="F2" s="226"/>
      <c r="G2" s="226"/>
      <c r="H2" s="226"/>
      <c r="I2" s="226"/>
      <c r="J2" s="226"/>
    </row>
    <row r="3" spans="1:13" ht="14.25" customHeight="1" x14ac:dyDescent="0.35">
      <c r="A3" s="123" t="s">
        <v>186</v>
      </c>
      <c r="B3" s="124" t="s">
        <v>187</v>
      </c>
      <c r="C3" s="125"/>
      <c r="D3" s="125"/>
      <c r="E3" s="125"/>
      <c r="F3" s="126"/>
      <c r="G3" s="125"/>
      <c r="H3" s="125"/>
      <c r="I3" s="125"/>
      <c r="J3" s="125"/>
      <c r="K3" s="125"/>
      <c r="L3" s="125"/>
      <c r="M3" s="125"/>
    </row>
    <row r="4" spans="1:13" ht="14.25" customHeight="1" x14ac:dyDescent="0.35">
      <c r="A4" s="127"/>
      <c r="B4" s="449"/>
      <c r="C4" s="226"/>
      <c r="D4" s="226"/>
      <c r="E4" s="226"/>
      <c r="F4" s="226"/>
      <c r="G4" s="226"/>
      <c r="H4" s="226"/>
      <c r="I4" s="226"/>
      <c r="J4" s="226"/>
      <c r="K4" s="226"/>
      <c r="L4" s="226"/>
      <c r="M4" s="226"/>
    </row>
    <row r="5" spans="1:13" ht="14.25" hidden="1" customHeight="1" x14ac:dyDescent="0.35">
      <c r="A5" s="450"/>
      <c r="B5" s="226"/>
      <c r="C5" s="226"/>
      <c r="D5" s="226"/>
      <c r="E5" s="226"/>
      <c r="F5" s="226"/>
      <c r="G5" s="451"/>
      <c r="H5" s="226"/>
      <c r="I5" s="226"/>
      <c r="J5" s="226"/>
      <c r="K5" s="226"/>
      <c r="L5" s="226"/>
      <c r="M5" s="129"/>
    </row>
    <row r="6" spans="1:13" ht="13.5" hidden="1" customHeight="1" x14ac:dyDescent="0.35">
      <c r="A6" s="445"/>
      <c r="B6" s="226"/>
      <c r="C6" s="226"/>
      <c r="D6" s="226"/>
      <c r="E6" s="226"/>
      <c r="F6" s="226"/>
      <c r="G6" s="446"/>
      <c r="H6" s="226"/>
      <c r="I6" s="226"/>
      <c r="J6" s="226"/>
      <c r="K6" s="226"/>
      <c r="L6" s="226"/>
      <c r="M6" s="128"/>
    </row>
    <row r="7" spans="1:13" ht="19" hidden="1" customHeight="1" x14ac:dyDescent="0.35">
      <c r="A7" s="435"/>
      <c r="B7" s="436"/>
      <c r="C7" s="436"/>
      <c r="D7" s="436"/>
      <c r="E7" s="436"/>
      <c r="F7" s="436"/>
      <c r="G7" s="437"/>
      <c r="H7" s="436"/>
      <c r="I7" s="436"/>
      <c r="J7" s="436"/>
      <c r="K7" s="436"/>
      <c r="L7" s="436"/>
    </row>
    <row r="8" spans="1:13" ht="14.25" customHeight="1" thickBot="1" x14ac:dyDescent="0.4">
      <c r="A8" s="130" t="s">
        <v>6</v>
      </c>
      <c r="B8" s="130" t="s">
        <v>7</v>
      </c>
      <c r="C8" s="130" t="s">
        <v>8</v>
      </c>
      <c r="D8" s="131" t="s">
        <v>9</v>
      </c>
      <c r="E8" s="130" t="s">
        <v>10</v>
      </c>
      <c r="F8" s="131" t="s">
        <v>11</v>
      </c>
      <c r="G8" s="130" t="s">
        <v>12</v>
      </c>
      <c r="H8" s="132"/>
    </row>
    <row r="9" spans="1:13" ht="64.5" customHeight="1" x14ac:dyDescent="0.35">
      <c r="A9" s="438" t="s">
        <v>13</v>
      </c>
      <c r="B9" s="428" t="s">
        <v>188</v>
      </c>
      <c r="C9" s="439" t="s">
        <v>15</v>
      </c>
      <c r="D9" s="440"/>
      <c r="E9" s="430"/>
      <c r="F9" s="441" t="s">
        <v>139</v>
      </c>
      <c r="G9" s="442"/>
    </row>
    <row r="10" spans="1:13" ht="78" customHeight="1" thickBot="1" x14ac:dyDescent="0.4">
      <c r="A10" s="427"/>
      <c r="B10" s="429"/>
      <c r="C10" s="443" t="s">
        <v>17</v>
      </c>
      <c r="D10" s="444"/>
      <c r="E10" s="429"/>
      <c r="F10" s="429"/>
      <c r="G10" s="432"/>
    </row>
    <row r="11" spans="1:13" ht="40.5" customHeight="1" x14ac:dyDescent="0.5">
      <c r="A11" s="425" t="s">
        <v>18</v>
      </c>
      <c r="B11" s="428" t="s">
        <v>140</v>
      </c>
      <c r="C11" s="133" t="s">
        <v>49</v>
      </c>
      <c r="D11" s="134">
        <v>2</v>
      </c>
      <c r="E11" s="430"/>
      <c r="F11" s="428" t="s">
        <v>189</v>
      </c>
      <c r="G11" s="402"/>
    </row>
    <row r="12" spans="1:13" ht="34.5" customHeight="1" x14ac:dyDescent="0.5">
      <c r="A12" s="426"/>
      <c r="B12" s="371"/>
      <c r="C12" s="135" t="s">
        <v>142</v>
      </c>
      <c r="D12" s="136">
        <v>1</v>
      </c>
      <c r="E12" s="371"/>
      <c r="F12" s="371"/>
      <c r="G12" s="431"/>
    </row>
    <row r="13" spans="1:13" ht="37.5" customHeight="1" thickBot="1" x14ac:dyDescent="0.55000000000000004">
      <c r="A13" s="427"/>
      <c r="B13" s="429"/>
      <c r="C13" s="137" t="s">
        <v>51</v>
      </c>
      <c r="D13" s="138">
        <v>0</v>
      </c>
      <c r="E13" s="429"/>
      <c r="F13" s="429"/>
      <c r="G13" s="432"/>
    </row>
    <row r="14" spans="1:13" ht="38.5" customHeight="1" x14ac:dyDescent="0.35">
      <c r="A14" s="425" t="s">
        <v>23</v>
      </c>
      <c r="B14" s="428" t="s">
        <v>190</v>
      </c>
      <c r="C14" s="139" t="s">
        <v>49</v>
      </c>
      <c r="D14" s="140">
        <v>4</v>
      </c>
      <c r="E14" s="430"/>
      <c r="F14" s="417" t="s">
        <v>191</v>
      </c>
      <c r="G14" s="433"/>
    </row>
    <row r="15" spans="1:13" ht="36" customHeight="1" thickBot="1" x14ac:dyDescent="0.4">
      <c r="A15" s="426"/>
      <c r="B15" s="371"/>
      <c r="C15" s="141" t="s">
        <v>51</v>
      </c>
      <c r="D15" s="142">
        <v>0</v>
      </c>
      <c r="E15" s="371"/>
      <c r="F15" s="388"/>
      <c r="G15" s="434"/>
    </row>
    <row r="16" spans="1:13" ht="35" customHeight="1" x14ac:dyDescent="0.35">
      <c r="A16" s="411" t="s">
        <v>28</v>
      </c>
      <c r="B16" s="413" t="s">
        <v>192</v>
      </c>
      <c r="C16" s="143" t="s">
        <v>49</v>
      </c>
      <c r="D16" s="144">
        <v>4</v>
      </c>
      <c r="E16" s="415"/>
      <c r="F16" s="417" t="s">
        <v>193</v>
      </c>
      <c r="G16" s="419"/>
    </row>
    <row r="17" spans="1:7" ht="32.5" customHeight="1" thickBot="1" x14ac:dyDescent="0.4">
      <c r="A17" s="412"/>
      <c r="B17" s="414"/>
      <c r="C17" s="145" t="s">
        <v>51</v>
      </c>
      <c r="D17" s="146">
        <v>0</v>
      </c>
      <c r="E17" s="416"/>
      <c r="F17" s="418"/>
      <c r="G17" s="420"/>
    </row>
    <row r="18" spans="1:7" ht="63.75" customHeight="1" x14ac:dyDescent="0.35">
      <c r="A18" s="421" t="s">
        <v>34</v>
      </c>
      <c r="B18" s="422" t="s">
        <v>145</v>
      </c>
      <c r="C18" s="147" t="s">
        <v>194</v>
      </c>
      <c r="D18" s="148">
        <v>2</v>
      </c>
      <c r="E18" s="423"/>
      <c r="F18" s="380" t="s">
        <v>147</v>
      </c>
      <c r="G18" s="424"/>
    </row>
    <row r="19" spans="1:7" ht="58.5" customHeight="1" x14ac:dyDescent="0.35">
      <c r="A19" s="384"/>
      <c r="B19" s="376"/>
      <c r="C19" s="149" t="s">
        <v>195</v>
      </c>
      <c r="D19" s="150">
        <v>1</v>
      </c>
      <c r="E19" s="371"/>
      <c r="F19" s="371"/>
      <c r="G19" s="388"/>
    </row>
    <row r="20" spans="1:7" ht="58.5" customHeight="1" thickBot="1" x14ac:dyDescent="0.4">
      <c r="A20" s="384"/>
      <c r="B20" s="376"/>
      <c r="C20" s="151" t="s">
        <v>196</v>
      </c>
      <c r="D20" s="142">
        <v>0</v>
      </c>
      <c r="E20" s="371"/>
      <c r="F20" s="371"/>
      <c r="G20" s="388"/>
    </row>
    <row r="21" spans="1:7" ht="44.5" customHeight="1" x14ac:dyDescent="0.35">
      <c r="A21" s="390" t="s">
        <v>40</v>
      </c>
      <c r="B21" s="393" t="s">
        <v>153</v>
      </c>
      <c r="C21" s="152" t="s">
        <v>197</v>
      </c>
      <c r="D21" s="153">
        <v>2</v>
      </c>
      <c r="E21" s="396"/>
      <c r="F21" s="399" t="s">
        <v>198</v>
      </c>
      <c r="G21" s="402"/>
    </row>
    <row r="22" spans="1:7" ht="33" customHeight="1" x14ac:dyDescent="0.35">
      <c r="A22" s="391"/>
      <c r="B22" s="394"/>
      <c r="C22" s="154" t="s">
        <v>199</v>
      </c>
      <c r="D22" s="155">
        <v>1</v>
      </c>
      <c r="E22" s="397"/>
      <c r="F22" s="400"/>
      <c r="G22" s="403"/>
    </row>
    <row r="23" spans="1:7" ht="33" customHeight="1" thickBot="1" x14ac:dyDescent="0.4">
      <c r="A23" s="392"/>
      <c r="B23" s="395"/>
      <c r="C23" s="156" t="s">
        <v>200</v>
      </c>
      <c r="D23" s="157">
        <v>0</v>
      </c>
      <c r="E23" s="398"/>
      <c r="F23" s="401"/>
      <c r="G23" s="404"/>
    </row>
    <row r="24" spans="1:7" ht="53" customHeight="1" x14ac:dyDescent="0.35">
      <c r="A24" s="391" t="s">
        <v>47</v>
      </c>
      <c r="B24" s="382" t="s">
        <v>157</v>
      </c>
      <c r="C24" s="158" t="s">
        <v>201</v>
      </c>
      <c r="D24" s="159">
        <v>2</v>
      </c>
      <c r="E24" s="381"/>
      <c r="F24" s="409" t="s">
        <v>202</v>
      </c>
      <c r="G24" s="403"/>
    </row>
    <row r="25" spans="1:7" ht="47" customHeight="1" x14ac:dyDescent="0.35">
      <c r="A25" s="405"/>
      <c r="B25" s="373"/>
      <c r="C25" s="160" t="s">
        <v>159</v>
      </c>
      <c r="D25" s="161">
        <v>1</v>
      </c>
      <c r="E25" s="378"/>
      <c r="F25" s="409"/>
      <c r="G25" s="403"/>
    </row>
    <row r="26" spans="1:7" ht="43" customHeight="1" thickBot="1" x14ac:dyDescent="0.4">
      <c r="A26" s="406"/>
      <c r="B26" s="407"/>
      <c r="C26" s="162" t="s">
        <v>160</v>
      </c>
      <c r="D26" s="163">
        <v>0</v>
      </c>
      <c r="E26" s="408"/>
      <c r="F26" s="410"/>
      <c r="G26" s="404"/>
    </row>
    <row r="27" spans="1:7" ht="66" customHeight="1" x14ac:dyDescent="0.35">
      <c r="A27" s="379" t="s">
        <v>52</v>
      </c>
      <c r="B27" s="380" t="s">
        <v>161</v>
      </c>
      <c r="C27" s="164" t="s">
        <v>118</v>
      </c>
      <c r="D27" s="159">
        <v>2</v>
      </c>
      <c r="E27" s="381"/>
      <c r="F27" s="382" t="s">
        <v>203</v>
      </c>
      <c r="G27" s="379"/>
    </row>
    <row r="28" spans="1:7" ht="61.5" customHeight="1" x14ac:dyDescent="0.35">
      <c r="A28" s="371"/>
      <c r="B28" s="371"/>
      <c r="C28" s="160" t="s">
        <v>120</v>
      </c>
      <c r="D28" s="165">
        <v>1</v>
      </c>
      <c r="E28" s="378"/>
      <c r="F28" s="373"/>
      <c r="G28" s="371"/>
    </row>
    <row r="29" spans="1:7" ht="78.5" customHeight="1" thickBot="1" x14ac:dyDescent="0.4">
      <c r="A29" s="371"/>
      <c r="B29" s="166" t="s">
        <v>204</v>
      </c>
      <c r="C29" s="164" t="s">
        <v>121</v>
      </c>
      <c r="D29" s="165">
        <v>0</v>
      </c>
      <c r="E29" s="362"/>
      <c r="F29" s="373"/>
      <c r="G29" s="371"/>
    </row>
    <row r="30" spans="1:7" ht="78.75" customHeight="1" x14ac:dyDescent="0.35">
      <c r="A30" s="383" t="s">
        <v>59</v>
      </c>
      <c r="B30" s="359" t="s">
        <v>205</v>
      </c>
      <c r="C30" s="167" t="s">
        <v>206</v>
      </c>
      <c r="D30" s="168">
        <v>3</v>
      </c>
      <c r="E30" s="361"/>
      <c r="F30" s="386" t="s">
        <v>207</v>
      </c>
      <c r="G30" s="387"/>
    </row>
    <row r="31" spans="1:7" ht="42.5" customHeight="1" x14ac:dyDescent="0.35">
      <c r="A31" s="384"/>
      <c r="B31" s="371"/>
      <c r="C31" s="169" t="s">
        <v>80</v>
      </c>
      <c r="D31" s="170">
        <v>2</v>
      </c>
      <c r="E31" s="378"/>
      <c r="F31" s="373"/>
      <c r="G31" s="388"/>
    </row>
    <row r="32" spans="1:7" ht="29.5" customHeight="1" thickBot="1" x14ac:dyDescent="0.4">
      <c r="A32" s="384"/>
      <c r="B32" s="371"/>
      <c r="C32" s="171" t="s">
        <v>81</v>
      </c>
      <c r="D32" s="172">
        <v>0</v>
      </c>
      <c r="E32" s="378"/>
      <c r="F32" s="373"/>
      <c r="G32" s="388"/>
    </row>
    <row r="33" spans="1:7" ht="42" customHeight="1" thickBot="1" x14ac:dyDescent="0.4">
      <c r="A33" s="384"/>
      <c r="B33" s="371"/>
      <c r="C33" s="171" t="s">
        <v>208</v>
      </c>
      <c r="D33" s="172">
        <v>2</v>
      </c>
      <c r="E33" s="378"/>
      <c r="F33" s="373"/>
      <c r="G33" s="388"/>
    </row>
    <row r="34" spans="1:7" ht="41.5" customHeight="1" thickBot="1" x14ac:dyDescent="0.4">
      <c r="A34" s="385"/>
      <c r="B34" s="360"/>
      <c r="C34" s="173" t="s">
        <v>209</v>
      </c>
      <c r="D34" s="174">
        <v>0</v>
      </c>
      <c r="E34" s="362"/>
      <c r="F34" s="374"/>
      <c r="G34" s="389"/>
    </row>
    <row r="35" spans="1:7" ht="52" customHeight="1" x14ac:dyDescent="0.35">
      <c r="A35" s="357" t="s">
        <v>61</v>
      </c>
      <c r="B35" s="359" t="s">
        <v>210</v>
      </c>
      <c r="C35" s="175" t="s">
        <v>211</v>
      </c>
      <c r="D35" s="176">
        <v>1</v>
      </c>
      <c r="E35" s="361"/>
      <c r="F35" s="363" t="s">
        <v>212</v>
      </c>
      <c r="G35" s="369"/>
    </row>
    <row r="36" spans="1:7" ht="47.5" customHeight="1" thickBot="1" x14ac:dyDescent="0.4">
      <c r="A36" s="358"/>
      <c r="B36" s="360"/>
      <c r="C36" s="177" t="s">
        <v>213</v>
      </c>
      <c r="D36" s="178">
        <v>0</v>
      </c>
      <c r="E36" s="362"/>
      <c r="F36" s="358"/>
      <c r="G36" s="362"/>
    </row>
    <row r="37" spans="1:7" ht="54" customHeight="1" x14ac:dyDescent="0.35">
      <c r="A37" s="357" t="s">
        <v>66</v>
      </c>
      <c r="B37" s="359" t="s">
        <v>214</v>
      </c>
      <c r="C37" s="179" t="s">
        <v>68</v>
      </c>
      <c r="D37" s="180">
        <v>2</v>
      </c>
      <c r="E37" s="372"/>
      <c r="F37" s="375" t="s">
        <v>184</v>
      </c>
      <c r="G37" s="369"/>
    </row>
    <row r="38" spans="1:7" ht="41.5" customHeight="1" x14ac:dyDescent="0.35">
      <c r="A38" s="370"/>
      <c r="B38" s="371"/>
      <c r="C38" s="181" t="s">
        <v>70</v>
      </c>
      <c r="D38" s="182">
        <v>1</v>
      </c>
      <c r="E38" s="373"/>
      <c r="F38" s="376"/>
      <c r="G38" s="378"/>
    </row>
    <row r="39" spans="1:7" ht="27.5" customHeight="1" x14ac:dyDescent="0.35">
      <c r="A39" s="370"/>
      <c r="B39" s="371"/>
      <c r="C39" s="181" t="s">
        <v>71</v>
      </c>
      <c r="D39" s="182">
        <v>0.5</v>
      </c>
      <c r="E39" s="373"/>
      <c r="F39" s="376"/>
      <c r="G39" s="378"/>
    </row>
    <row r="40" spans="1:7" ht="17.5" customHeight="1" thickBot="1" x14ac:dyDescent="0.4">
      <c r="A40" s="358"/>
      <c r="B40" s="360"/>
      <c r="C40" s="183" t="s">
        <v>72</v>
      </c>
      <c r="D40" s="184">
        <v>0</v>
      </c>
      <c r="E40" s="374"/>
      <c r="F40" s="377"/>
      <c r="G40" s="362"/>
    </row>
    <row r="41" spans="1:7" ht="28.5" customHeight="1" thickBot="1" x14ac:dyDescent="0.55000000000000004">
      <c r="B41" s="185"/>
      <c r="C41" s="364" t="s">
        <v>90</v>
      </c>
      <c r="D41" s="365"/>
      <c r="E41" s="186">
        <f>SUM(E11:E40)</f>
        <v>0</v>
      </c>
      <c r="F41" s="187"/>
    </row>
    <row r="42" spans="1:7" ht="27" customHeight="1" x14ac:dyDescent="0.35">
      <c r="A42" s="188"/>
      <c r="B42" s="366" t="s">
        <v>185</v>
      </c>
      <c r="C42" s="226"/>
      <c r="D42" s="189"/>
      <c r="E42" s="188"/>
      <c r="F42" s="189"/>
    </row>
    <row r="43" spans="1:7" ht="14.25" customHeight="1" x14ac:dyDescent="0.35">
      <c r="F43" s="187"/>
    </row>
    <row r="44" spans="1:7" ht="14.25" customHeight="1" x14ac:dyDescent="0.35">
      <c r="A44" s="367"/>
      <c r="B44" s="190" t="s">
        <v>92</v>
      </c>
      <c r="C44" s="188"/>
      <c r="D44" s="191"/>
      <c r="E44" s="368"/>
      <c r="F44" s="367"/>
    </row>
    <row r="45" spans="1:7" ht="5.5" customHeight="1" x14ac:dyDescent="0.5">
      <c r="A45" s="226"/>
      <c r="B45" s="192"/>
      <c r="C45" s="193"/>
      <c r="D45" s="194"/>
      <c r="E45" s="226"/>
      <c r="F45" s="226"/>
    </row>
    <row r="46" spans="1:7" ht="45" customHeight="1" x14ac:dyDescent="0.35">
      <c r="A46" s="195" t="s">
        <v>93</v>
      </c>
      <c r="B46" s="354" t="s">
        <v>133</v>
      </c>
      <c r="C46" s="355"/>
      <c r="D46" s="356"/>
      <c r="E46" s="196"/>
      <c r="F46" s="195" t="s">
        <v>134</v>
      </c>
    </row>
    <row r="47" spans="1:7" ht="14.25" customHeight="1" x14ac:dyDescent="0.35">
      <c r="F47" s="187"/>
    </row>
    <row r="48" spans="1:7" ht="14.25" customHeight="1" x14ac:dyDescent="0.35">
      <c r="F48" s="187"/>
    </row>
    <row r="49" spans="6:6" ht="14.25" customHeight="1" x14ac:dyDescent="0.35">
      <c r="F49" s="187"/>
    </row>
    <row r="50" spans="6:6" ht="14.25" customHeight="1" x14ac:dyDescent="0.35">
      <c r="F50" s="187"/>
    </row>
    <row r="51" spans="6:6" ht="14.25" customHeight="1" x14ac:dyDescent="0.35">
      <c r="F51" s="187"/>
    </row>
    <row r="52" spans="6:6" ht="14.25" customHeight="1" x14ac:dyDescent="0.35">
      <c r="F52" s="187"/>
    </row>
    <row r="53" spans="6:6" ht="14.25" customHeight="1" x14ac:dyDescent="0.35">
      <c r="F53" s="187"/>
    </row>
    <row r="54" spans="6:6" ht="14.25" customHeight="1" x14ac:dyDescent="0.35">
      <c r="F54" s="187"/>
    </row>
    <row r="55" spans="6:6" ht="14.25" customHeight="1" x14ac:dyDescent="0.35">
      <c r="F55" s="187"/>
    </row>
    <row r="56" spans="6:6" ht="14.25" customHeight="1" x14ac:dyDescent="0.35">
      <c r="F56" s="187"/>
    </row>
    <row r="57" spans="6:6" ht="14.25" customHeight="1" x14ac:dyDescent="0.35">
      <c r="F57" s="187"/>
    </row>
    <row r="58" spans="6:6" ht="14.25" customHeight="1" x14ac:dyDescent="0.35">
      <c r="F58" s="187"/>
    </row>
    <row r="59" spans="6:6" ht="14.25" customHeight="1" x14ac:dyDescent="0.35">
      <c r="F59" s="187"/>
    </row>
    <row r="60" spans="6:6" ht="14.25" customHeight="1" x14ac:dyDescent="0.35">
      <c r="F60" s="187"/>
    </row>
    <row r="61" spans="6:6" ht="14.25" customHeight="1" x14ac:dyDescent="0.35">
      <c r="F61" s="187"/>
    </row>
    <row r="62" spans="6:6" ht="14.25" customHeight="1" x14ac:dyDescent="0.35">
      <c r="F62" s="187"/>
    </row>
    <row r="63" spans="6:6" ht="14.25" customHeight="1" x14ac:dyDescent="0.35">
      <c r="F63" s="187"/>
    </row>
    <row r="64" spans="6:6" ht="14.25" customHeight="1" x14ac:dyDescent="0.35">
      <c r="F64" s="187"/>
    </row>
    <row r="65" spans="6:6" ht="14.25" customHeight="1" x14ac:dyDescent="0.35">
      <c r="F65" s="187"/>
    </row>
    <row r="66" spans="6:6" ht="14.25" customHeight="1" x14ac:dyDescent="0.35">
      <c r="F66" s="187"/>
    </row>
    <row r="67" spans="6:6" ht="14.25" customHeight="1" x14ac:dyDescent="0.35">
      <c r="F67" s="187"/>
    </row>
    <row r="68" spans="6:6" ht="14.25" customHeight="1" x14ac:dyDescent="0.35">
      <c r="F68" s="187"/>
    </row>
    <row r="69" spans="6:6" ht="14.25" customHeight="1" x14ac:dyDescent="0.35">
      <c r="F69" s="187"/>
    </row>
    <row r="70" spans="6:6" ht="14.25" customHeight="1" x14ac:dyDescent="0.35">
      <c r="F70" s="187"/>
    </row>
    <row r="71" spans="6:6" ht="14.25" customHeight="1" x14ac:dyDescent="0.35">
      <c r="F71" s="187"/>
    </row>
    <row r="72" spans="6:6" ht="14.25" customHeight="1" x14ac:dyDescent="0.35">
      <c r="F72" s="187"/>
    </row>
    <row r="73" spans="6:6" ht="14.25" customHeight="1" x14ac:dyDescent="0.35">
      <c r="F73" s="187"/>
    </row>
    <row r="74" spans="6:6" ht="14.25" customHeight="1" x14ac:dyDescent="0.35">
      <c r="F74" s="187"/>
    </row>
    <row r="75" spans="6:6" ht="14.25" customHeight="1" x14ac:dyDescent="0.35">
      <c r="F75" s="187"/>
    </row>
    <row r="76" spans="6:6" ht="14.25" customHeight="1" x14ac:dyDescent="0.35">
      <c r="F76" s="187"/>
    </row>
    <row r="77" spans="6:6" ht="14.25" customHeight="1" x14ac:dyDescent="0.35">
      <c r="F77" s="187"/>
    </row>
    <row r="78" spans="6:6" ht="14.25" customHeight="1" x14ac:dyDescent="0.35">
      <c r="F78" s="187"/>
    </row>
    <row r="79" spans="6:6" ht="14.25" customHeight="1" x14ac:dyDescent="0.35">
      <c r="F79" s="187"/>
    </row>
    <row r="80" spans="6:6" ht="14.25" customHeight="1" x14ac:dyDescent="0.35">
      <c r="F80" s="187"/>
    </row>
    <row r="81" spans="6:6" ht="14.25" customHeight="1" x14ac:dyDescent="0.35">
      <c r="F81" s="187"/>
    </row>
    <row r="82" spans="6:6" ht="14.25" customHeight="1" x14ac:dyDescent="0.35">
      <c r="F82" s="187"/>
    </row>
    <row r="83" spans="6:6" ht="14.25" customHeight="1" x14ac:dyDescent="0.35">
      <c r="F83" s="187"/>
    </row>
    <row r="84" spans="6:6" ht="14.25" customHeight="1" x14ac:dyDescent="0.35">
      <c r="F84" s="187"/>
    </row>
    <row r="85" spans="6:6" ht="14.25" customHeight="1" x14ac:dyDescent="0.35">
      <c r="F85" s="187"/>
    </row>
    <row r="86" spans="6:6" ht="14.25" customHeight="1" x14ac:dyDescent="0.35">
      <c r="F86" s="187"/>
    </row>
    <row r="87" spans="6:6" ht="14.25" customHeight="1" x14ac:dyDescent="0.35">
      <c r="F87" s="187"/>
    </row>
    <row r="88" spans="6:6" ht="14.25" customHeight="1" x14ac:dyDescent="0.35">
      <c r="F88" s="187"/>
    </row>
    <row r="89" spans="6:6" ht="14.25" customHeight="1" x14ac:dyDescent="0.35">
      <c r="F89" s="187"/>
    </row>
    <row r="90" spans="6:6" ht="14.25" customHeight="1" x14ac:dyDescent="0.35">
      <c r="F90" s="187"/>
    </row>
    <row r="91" spans="6:6" ht="14.25" customHeight="1" x14ac:dyDescent="0.35">
      <c r="F91" s="187"/>
    </row>
    <row r="92" spans="6:6" ht="14.25" customHeight="1" x14ac:dyDescent="0.35">
      <c r="F92" s="187"/>
    </row>
    <row r="93" spans="6:6" ht="14.25" customHeight="1" x14ac:dyDescent="0.35">
      <c r="F93" s="187"/>
    </row>
    <row r="94" spans="6:6" ht="14.25" customHeight="1" x14ac:dyDescent="0.35">
      <c r="F94" s="187"/>
    </row>
    <row r="95" spans="6:6" ht="14.25" customHeight="1" x14ac:dyDescent="0.35">
      <c r="F95" s="187"/>
    </row>
    <row r="96" spans="6:6" ht="14.25" customHeight="1" x14ac:dyDescent="0.35">
      <c r="F96" s="187"/>
    </row>
    <row r="97" spans="6:6" ht="14.25" customHeight="1" x14ac:dyDescent="0.35">
      <c r="F97" s="187"/>
    </row>
    <row r="98" spans="6:6" ht="14.25" customHeight="1" x14ac:dyDescent="0.35">
      <c r="F98" s="187"/>
    </row>
    <row r="99" spans="6:6" ht="14.25" customHeight="1" x14ac:dyDescent="0.35">
      <c r="F99" s="187"/>
    </row>
    <row r="100" spans="6:6" ht="14.25" customHeight="1" x14ac:dyDescent="0.35">
      <c r="F100" s="187"/>
    </row>
    <row r="101" spans="6:6" ht="14.25" customHeight="1" x14ac:dyDescent="0.35">
      <c r="F101" s="187"/>
    </row>
    <row r="102" spans="6:6" ht="14.25" customHeight="1" x14ac:dyDescent="0.35">
      <c r="F102" s="187"/>
    </row>
    <row r="103" spans="6:6" ht="14.25" customHeight="1" x14ac:dyDescent="0.35">
      <c r="F103" s="187"/>
    </row>
    <row r="104" spans="6:6" ht="14.25" customHeight="1" x14ac:dyDescent="0.35">
      <c r="F104" s="187"/>
    </row>
    <row r="105" spans="6:6" ht="14.25" customHeight="1" x14ac:dyDescent="0.35">
      <c r="F105" s="187"/>
    </row>
    <row r="106" spans="6:6" ht="14.25" customHeight="1" x14ac:dyDescent="0.35">
      <c r="F106" s="187"/>
    </row>
    <row r="107" spans="6:6" ht="14.25" customHeight="1" x14ac:dyDescent="0.35">
      <c r="F107" s="187"/>
    </row>
    <row r="108" spans="6:6" ht="14.25" customHeight="1" x14ac:dyDescent="0.35">
      <c r="F108" s="187"/>
    </row>
    <row r="109" spans="6:6" ht="14.25" customHeight="1" x14ac:dyDescent="0.35">
      <c r="F109" s="187"/>
    </row>
    <row r="110" spans="6:6" ht="14.25" customHeight="1" x14ac:dyDescent="0.35">
      <c r="F110" s="187"/>
    </row>
    <row r="111" spans="6:6" ht="14.25" customHeight="1" x14ac:dyDescent="0.35">
      <c r="F111" s="187"/>
    </row>
    <row r="112" spans="6:6" ht="14.25" customHeight="1" x14ac:dyDescent="0.35">
      <c r="F112" s="187"/>
    </row>
    <row r="113" spans="6:6" ht="14.25" customHeight="1" x14ac:dyDescent="0.35">
      <c r="F113" s="187"/>
    </row>
    <row r="114" spans="6:6" ht="14.25" customHeight="1" x14ac:dyDescent="0.35">
      <c r="F114" s="187"/>
    </row>
    <row r="115" spans="6:6" ht="14.25" customHeight="1" x14ac:dyDescent="0.35">
      <c r="F115" s="187"/>
    </row>
    <row r="116" spans="6:6" ht="14.25" customHeight="1" x14ac:dyDescent="0.35">
      <c r="F116" s="187"/>
    </row>
    <row r="117" spans="6:6" ht="14.25" customHeight="1" x14ac:dyDescent="0.35">
      <c r="F117" s="187"/>
    </row>
    <row r="118" spans="6:6" ht="14.25" customHeight="1" x14ac:dyDescent="0.35">
      <c r="F118" s="187"/>
    </row>
    <row r="119" spans="6:6" ht="14.25" customHeight="1" x14ac:dyDescent="0.35">
      <c r="F119" s="187"/>
    </row>
    <row r="120" spans="6:6" ht="14.25" customHeight="1" x14ac:dyDescent="0.35">
      <c r="F120" s="187"/>
    </row>
    <row r="121" spans="6:6" ht="14.25" customHeight="1" x14ac:dyDescent="0.35">
      <c r="F121" s="187"/>
    </row>
    <row r="122" spans="6:6" ht="14.25" customHeight="1" x14ac:dyDescent="0.35">
      <c r="F122" s="187"/>
    </row>
    <row r="123" spans="6:6" ht="14.25" customHeight="1" x14ac:dyDescent="0.35">
      <c r="F123" s="187"/>
    </row>
    <row r="124" spans="6:6" ht="14.25" customHeight="1" x14ac:dyDescent="0.35">
      <c r="F124" s="187"/>
    </row>
    <row r="125" spans="6:6" ht="14.25" customHeight="1" x14ac:dyDescent="0.35">
      <c r="F125" s="187"/>
    </row>
    <row r="126" spans="6:6" ht="14.25" customHeight="1" x14ac:dyDescent="0.35">
      <c r="F126" s="187"/>
    </row>
    <row r="127" spans="6:6" ht="14.25" customHeight="1" x14ac:dyDescent="0.35">
      <c r="F127" s="187"/>
    </row>
    <row r="128" spans="6:6" ht="14.25" customHeight="1" x14ac:dyDescent="0.35">
      <c r="F128" s="187"/>
    </row>
    <row r="129" spans="6:6" ht="14.25" customHeight="1" x14ac:dyDescent="0.35">
      <c r="F129" s="187"/>
    </row>
    <row r="130" spans="6:6" ht="14.25" customHeight="1" x14ac:dyDescent="0.35">
      <c r="F130" s="187"/>
    </row>
    <row r="131" spans="6:6" ht="14.25" customHeight="1" x14ac:dyDescent="0.35">
      <c r="F131" s="187"/>
    </row>
    <row r="132" spans="6:6" ht="14.25" customHeight="1" x14ac:dyDescent="0.35">
      <c r="F132" s="187"/>
    </row>
    <row r="133" spans="6:6" ht="14.25" customHeight="1" x14ac:dyDescent="0.35">
      <c r="F133" s="187"/>
    </row>
    <row r="134" spans="6:6" ht="14.25" customHeight="1" x14ac:dyDescent="0.35">
      <c r="F134" s="187"/>
    </row>
    <row r="135" spans="6:6" ht="14.25" customHeight="1" x14ac:dyDescent="0.35">
      <c r="F135" s="187"/>
    </row>
    <row r="136" spans="6:6" ht="14.25" customHeight="1" x14ac:dyDescent="0.35">
      <c r="F136" s="187"/>
    </row>
    <row r="137" spans="6:6" ht="14.25" customHeight="1" x14ac:dyDescent="0.35">
      <c r="F137" s="187"/>
    </row>
    <row r="138" spans="6:6" ht="14.25" customHeight="1" x14ac:dyDescent="0.35">
      <c r="F138" s="187"/>
    </row>
    <row r="139" spans="6:6" ht="14.25" customHeight="1" x14ac:dyDescent="0.35">
      <c r="F139" s="187"/>
    </row>
    <row r="140" spans="6:6" ht="14.25" customHeight="1" x14ac:dyDescent="0.35">
      <c r="F140" s="187"/>
    </row>
    <row r="141" spans="6:6" ht="14.25" customHeight="1" x14ac:dyDescent="0.35">
      <c r="F141" s="187"/>
    </row>
    <row r="142" spans="6:6" ht="14.25" customHeight="1" x14ac:dyDescent="0.35">
      <c r="F142" s="187"/>
    </row>
    <row r="143" spans="6:6" ht="14.25" customHeight="1" x14ac:dyDescent="0.35">
      <c r="F143" s="187"/>
    </row>
    <row r="144" spans="6:6" ht="14.25" customHeight="1" x14ac:dyDescent="0.35">
      <c r="F144" s="187"/>
    </row>
    <row r="145" spans="6:6" ht="14.25" customHeight="1" x14ac:dyDescent="0.35">
      <c r="F145" s="187"/>
    </row>
    <row r="146" spans="6:6" ht="14.25" customHeight="1" x14ac:dyDescent="0.35">
      <c r="F146" s="187"/>
    </row>
    <row r="147" spans="6:6" ht="14.25" customHeight="1" x14ac:dyDescent="0.35">
      <c r="F147" s="187"/>
    </row>
    <row r="148" spans="6:6" ht="14.25" customHeight="1" x14ac:dyDescent="0.35">
      <c r="F148" s="187"/>
    </row>
    <row r="149" spans="6:6" ht="14.25" customHeight="1" x14ac:dyDescent="0.35">
      <c r="F149" s="187"/>
    </row>
    <row r="150" spans="6:6" ht="14.25" customHeight="1" x14ac:dyDescent="0.35">
      <c r="F150" s="187"/>
    </row>
    <row r="151" spans="6:6" ht="14.25" customHeight="1" x14ac:dyDescent="0.35">
      <c r="F151" s="187"/>
    </row>
    <row r="152" spans="6:6" ht="14.25" customHeight="1" x14ac:dyDescent="0.35">
      <c r="F152" s="187"/>
    </row>
    <row r="153" spans="6:6" ht="14.25" customHeight="1" x14ac:dyDescent="0.35">
      <c r="F153" s="187"/>
    </row>
    <row r="154" spans="6:6" ht="14.25" customHeight="1" x14ac:dyDescent="0.35">
      <c r="F154" s="187"/>
    </row>
    <row r="155" spans="6:6" ht="14.25" customHeight="1" x14ac:dyDescent="0.35">
      <c r="F155" s="187"/>
    </row>
    <row r="156" spans="6:6" ht="14.25" customHeight="1" x14ac:dyDescent="0.35">
      <c r="F156" s="187"/>
    </row>
    <row r="157" spans="6:6" ht="14.25" customHeight="1" x14ac:dyDescent="0.35">
      <c r="F157" s="187"/>
    </row>
    <row r="158" spans="6:6" ht="14.25" customHeight="1" x14ac:dyDescent="0.35">
      <c r="F158" s="187"/>
    </row>
    <row r="159" spans="6:6" ht="14.25" customHeight="1" x14ac:dyDescent="0.35">
      <c r="F159" s="187"/>
    </row>
    <row r="160" spans="6:6" ht="14.25" customHeight="1" x14ac:dyDescent="0.35">
      <c r="F160" s="187"/>
    </row>
    <row r="161" spans="6:6" ht="14.25" customHeight="1" x14ac:dyDescent="0.35">
      <c r="F161" s="187"/>
    </row>
    <row r="162" spans="6:6" ht="14.25" customHeight="1" x14ac:dyDescent="0.35">
      <c r="F162" s="187"/>
    </row>
    <row r="163" spans="6:6" ht="14.25" customHeight="1" x14ac:dyDescent="0.35">
      <c r="F163" s="187"/>
    </row>
    <row r="164" spans="6:6" ht="14.25" customHeight="1" x14ac:dyDescent="0.35">
      <c r="F164" s="187"/>
    </row>
    <row r="165" spans="6:6" ht="14.25" customHeight="1" x14ac:dyDescent="0.35">
      <c r="F165" s="187"/>
    </row>
    <row r="166" spans="6:6" ht="14.25" customHeight="1" x14ac:dyDescent="0.35">
      <c r="F166" s="187"/>
    </row>
    <row r="167" spans="6:6" ht="14.25" customHeight="1" x14ac:dyDescent="0.35">
      <c r="F167" s="187"/>
    </row>
    <row r="168" spans="6:6" ht="14.25" customHeight="1" x14ac:dyDescent="0.35">
      <c r="F168" s="187"/>
    </row>
    <row r="169" spans="6:6" ht="14.25" customHeight="1" x14ac:dyDescent="0.35">
      <c r="F169" s="187"/>
    </row>
    <row r="170" spans="6:6" ht="14.25" customHeight="1" x14ac:dyDescent="0.35">
      <c r="F170" s="187"/>
    </row>
    <row r="171" spans="6:6" ht="14.25" customHeight="1" x14ac:dyDescent="0.35">
      <c r="F171" s="187"/>
    </row>
    <row r="172" spans="6:6" ht="14.25" customHeight="1" x14ac:dyDescent="0.35">
      <c r="F172" s="187"/>
    </row>
    <row r="173" spans="6:6" ht="14.25" customHeight="1" x14ac:dyDescent="0.35">
      <c r="F173" s="187"/>
    </row>
    <row r="174" spans="6:6" ht="14.25" customHeight="1" x14ac:dyDescent="0.35">
      <c r="F174" s="187"/>
    </row>
    <row r="175" spans="6:6" ht="14.25" customHeight="1" x14ac:dyDescent="0.35">
      <c r="F175" s="187"/>
    </row>
    <row r="176" spans="6:6" ht="14.25" customHeight="1" x14ac:dyDescent="0.35">
      <c r="F176" s="187"/>
    </row>
    <row r="177" spans="6:6" ht="14.25" customHeight="1" x14ac:dyDescent="0.35">
      <c r="F177" s="187"/>
    </row>
    <row r="178" spans="6:6" ht="14.25" customHeight="1" x14ac:dyDescent="0.35">
      <c r="F178" s="187"/>
    </row>
    <row r="179" spans="6:6" ht="14.25" customHeight="1" x14ac:dyDescent="0.35">
      <c r="F179" s="187"/>
    </row>
    <row r="180" spans="6:6" ht="14.25" customHeight="1" x14ac:dyDescent="0.35">
      <c r="F180" s="187"/>
    </row>
    <row r="181" spans="6:6" ht="14.25" customHeight="1" x14ac:dyDescent="0.35">
      <c r="F181" s="187"/>
    </row>
    <row r="182" spans="6:6" ht="14.25" customHeight="1" x14ac:dyDescent="0.35">
      <c r="F182" s="187"/>
    </row>
    <row r="183" spans="6:6" ht="14.25" customHeight="1" x14ac:dyDescent="0.35">
      <c r="F183" s="187"/>
    </row>
    <row r="184" spans="6:6" ht="14.25" customHeight="1" x14ac:dyDescent="0.35">
      <c r="F184" s="187"/>
    </row>
    <row r="185" spans="6:6" ht="14.25" customHeight="1" x14ac:dyDescent="0.35">
      <c r="F185" s="187"/>
    </row>
    <row r="186" spans="6:6" ht="14.25" customHeight="1" x14ac:dyDescent="0.35">
      <c r="F186" s="187"/>
    </row>
    <row r="187" spans="6:6" ht="14.25" customHeight="1" x14ac:dyDescent="0.35">
      <c r="F187" s="187"/>
    </row>
    <row r="188" spans="6:6" ht="14.25" customHeight="1" x14ac:dyDescent="0.35">
      <c r="F188" s="187"/>
    </row>
    <row r="189" spans="6:6" ht="14.25" customHeight="1" x14ac:dyDescent="0.35">
      <c r="F189" s="187"/>
    </row>
    <row r="190" spans="6:6" ht="14.25" customHeight="1" x14ac:dyDescent="0.35">
      <c r="F190" s="187"/>
    </row>
    <row r="191" spans="6:6" ht="14.25" customHeight="1" x14ac:dyDescent="0.35">
      <c r="F191" s="187"/>
    </row>
    <row r="192" spans="6:6" ht="14.25" customHeight="1" x14ac:dyDescent="0.35">
      <c r="F192" s="187"/>
    </row>
    <row r="193" spans="6:6" ht="14.25" customHeight="1" x14ac:dyDescent="0.35">
      <c r="F193" s="187"/>
    </row>
    <row r="194" spans="6:6" ht="14.25" customHeight="1" x14ac:dyDescent="0.35">
      <c r="F194" s="187"/>
    </row>
    <row r="195" spans="6:6" ht="14.25" customHeight="1" x14ac:dyDescent="0.35">
      <c r="F195" s="187"/>
    </row>
    <row r="196" spans="6:6" ht="14.25" customHeight="1" x14ac:dyDescent="0.35">
      <c r="F196" s="187"/>
    </row>
    <row r="197" spans="6:6" ht="14.25" customHeight="1" x14ac:dyDescent="0.35">
      <c r="F197" s="187"/>
    </row>
    <row r="198" spans="6:6" ht="14.25" customHeight="1" x14ac:dyDescent="0.35">
      <c r="F198" s="187"/>
    </row>
    <row r="199" spans="6:6" ht="14.25" customHeight="1" x14ac:dyDescent="0.35">
      <c r="F199" s="187"/>
    </row>
    <row r="200" spans="6:6" ht="14.25" customHeight="1" x14ac:dyDescent="0.35">
      <c r="F200" s="187"/>
    </row>
    <row r="201" spans="6:6" ht="14.25" customHeight="1" x14ac:dyDescent="0.35">
      <c r="F201" s="187"/>
    </row>
    <row r="202" spans="6:6" ht="14.25" customHeight="1" x14ac:dyDescent="0.35">
      <c r="F202" s="187"/>
    </row>
    <row r="203" spans="6:6" ht="14.25" customHeight="1" x14ac:dyDescent="0.35">
      <c r="F203" s="187"/>
    </row>
    <row r="204" spans="6:6" ht="14.25" customHeight="1" x14ac:dyDescent="0.35">
      <c r="F204" s="187"/>
    </row>
    <row r="205" spans="6:6" ht="14.25" customHeight="1" x14ac:dyDescent="0.35">
      <c r="F205" s="187"/>
    </row>
    <row r="206" spans="6:6" ht="14.25" customHeight="1" x14ac:dyDescent="0.35">
      <c r="F206" s="187"/>
    </row>
    <row r="207" spans="6:6" ht="14.25" customHeight="1" x14ac:dyDescent="0.35">
      <c r="F207" s="187"/>
    </row>
    <row r="208" spans="6:6" ht="14.25" customHeight="1" x14ac:dyDescent="0.35">
      <c r="F208" s="187"/>
    </row>
    <row r="209" spans="6:6" ht="14.25" customHeight="1" x14ac:dyDescent="0.35">
      <c r="F209" s="187"/>
    </row>
    <row r="210" spans="6:6" ht="14.25" customHeight="1" x14ac:dyDescent="0.35">
      <c r="F210" s="187"/>
    </row>
    <row r="211" spans="6:6" ht="14.25" customHeight="1" x14ac:dyDescent="0.35">
      <c r="F211" s="187"/>
    </row>
    <row r="212" spans="6:6" ht="14.25" customHeight="1" x14ac:dyDescent="0.35">
      <c r="F212" s="187"/>
    </row>
    <row r="213" spans="6:6" ht="14.25" customHeight="1" x14ac:dyDescent="0.35">
      <c r="F213" s="187"/>
    </row>
    <row r="214" spans="6:6" ht="14.25" customHeight="1" x14ac:dyDescent="0.35">
      <c r="F214" s="187"/>
    </row>
    <row r="215" spans="6:6" ht="14.25" customHeight="1" x14ac:dyDescent="0.35">
      <c r="F215" s="187"/>
    </row>
    <row r="216" spans="6:6" ht="14.25" customHeight="1" x14ac:dyDescent="0.35">
      <c r="F216" s="187"/>
    </row>
    <row r="217" spans="6:6" ht="14.25" customHeight="1" x14ac:dyDescent="0.35">
      <c r="F217" s="187"/>
    </row>
    <row r="218" spans="6:6" ht="14.25" customHeight="1" x14ac:dyDescent="0.35">
      <c r="F218" s="187"/>
    </row>
    <row r="219" spans="6:6" ht="14.25" customHeight="1" x14ac:dyDescent="0.35">
      <c r="F219" s="187"/>
    </row>
    <row r="220" spans="6:6" ht="14.25" customHeight="1" x14ac:dyDescent="0.35">
      <c r="F220" s="187"/>
    </row>
    <row r="221" spans="6:6" ht="14.25" customHeight="1" x14ac:dyDescent="0.35">
      <c r="F221" s="187"/>
    </row>
    <row r="222" spans="6:6" ht="14.25" customHeight="1" x14ac:dyDescent="0.35">
      <c r="F222" s="187"/>
    </row>
    <row r="223" spans="6:6" ht="14.25" customHeight="1" x14ac:dyDescent="0.35">
      <c r="F223" s="187"/>
    </row>
    <row r="224" spans="6:6" ht="14.25" customHeight="1" x14ac:dyDescent="0.35">
      <c r="F224" s="187"/>
    </row>
    <row r="225" spans="6:6" ht="14.25" customHeight="1" x14ac:dyDescent="0.35">
      <c r="F225" s="187"/>
    </row>
    <row r="226" spans="6:6" ht="14.25" customHeight="1" x14ac:dyDescent="0.35">
      <c r="F226" s="187"/>
    </row>
    <row r="227" spans="6:6" ht="14.25" customHeight="1" x14ac:dyDescent="0.35">
      <c r="F227" s="187"/>
    </row>
    <row r="228" spans="6:6" ht="14.25" customHeight="1" x14ac:dyDescent="0.35">
      <c r="F228" s="187"/>
    </row>
    <row r="229" spans="6:6" ht="14.25" customHeight="1" x14ac:dyDescent="0.35">
      <c r="F229" s="187"/>
    </row>
    <row r="230" spans="6:6" ht="14.25" customHeight="1" x14ac:dyDescent="0.35">
      <c r="F230" s="187"/>
    </row>
    <row r="231" spans="6:6" ht="14.25" customHeight="1" x14ac:dyDescent="0.35">
      <c r="F231" s="187"/>
    </row>
    <row r="232" spans="6:6" ht="14.25" customHeight="1" x14ac:dyDescent="0.35">
      <c r="F232" s="187"/>
    </row>
    <row r="233" spans="6:6" ht="14.25" customHeight="1" x14ac:dyDescent="0.35">
      <c r="F233" s="187"/>
    </row>
    <row r="234" spans="6:6" ht="14.25" customHeight="1" x14ac:dyDescent="0.35">
      <c r="F234" s="187"/>
    </row>
    <row r="235" spans="6:6" ht="14.25" customHeight="1" x14ac:dyDescent="0.35">
      <c r="F235" s="187"/>
    </row>
    <row r="236" spans="6:6" ht="14.25" customHeight="1" x14ac:dyDescent="0.35">
      <c r="F236" s="187"/>
    </row>
    <row r="237" spans="6:6" ht="14.25" customHeight="1" x14ac:dyDescent="0.35">
      <c r="F237" s="187"/>
    </row>
    <row r="238" spans="6:6" ht="14.25" customHeight="1" x14ac:dyDescent="0.35">
      <c r="F238" s="187"/>
    </row>
    <row r="239" spans="6:6" ht="14.25" customHeight="1" x14ac:dyDescent="0.35">
      <c r="F239" s="187"/>
    </row>
    <row r="240" spans="6:6" ht="14.25" customHeight="1" x14ac:dyDescent="0.35">
      <c r="F240" s="187"/>
    </row>
    <row r="241" spans="6:6" ht="14.25" customHeight="1" x14ac:dyDescent="0.35">
      <c r="F241" s="187"/>
    </row>
    <row r="242" spans="6:6" ht="14.25" customHeight="1" x14ac:dyDescent="0.35">
      <c r="F242" s="187"/>
    </row>
    <row r="243" spans="6:6" ht="14.25" customHeight="1" x14ac:dyDescent="0.35">
      <c r="F243" s="187"/>
    </row>
    <row r="244" spans="6:6" ht="14.25" customHeight="1" x14ac:dyDescent="0.35">
      <c r="F244" s="187"/>
    </row>
    <row r="245" spans="6:6" ht="14.25" customHeight="1" x14ac:dyDescent="0.35">
      <c r="F245" s="187"/>
    </row>
    <row r="246" spans="6:6" ht="14.25" customHeight="1" x14ac:dyDescent="0.35">
      <c r="F246" s="187"/>
    </row>
    <row r="247" spans="6:6" ht="14.25" customHeight="1" x14ac:dyDescent="0.35">
      <c r="F247" s="187"/>
    </row>
    <row r="248" spans="6:6" ht="14.25" customHeight="1" x14ac:dyDescent="0.35">
      <c r="F248" s="187"/>
    </row>
    <row r="249" spans="6:6" ht="14.25" customHeight="1" x14ac:dyDescent="0.35">
      <c r="F249" s="187"/>
    </row>
    <row r="250" spans="6:6" ht="14.25" customHeight="1" x14ac:dyDescent="0.35">
      <c r="F250" s="187"/>
    </row>
    <row r="251" spans="6:6" ht="14.25" customHeight="1" x14ac:dyDescent="0.35">
      <c r="F251" s="187"/>
    </row>
    <row r="252" spans="6:6" ht="14.25" customHeight="1" x14ac:dyDescent="0.35">
      <c r="F252" s="187"/>
    </row>
    <row r="253" spans="6:6" ht="14.25" customHeight="1" x14ac:dyDescent="0.35">
      <c r="F253" s="187"/>
    </row>
    <row r="254" spans="6:6" ht="14.25" customHeight="1" x14ac:dyDescent="0.35">
      <c r="F254" s="187"/>
    </row>
    <row r="255" spans="6:6" ht="14.25" customHeight="1" x14ac:dyDescent="0.35">
      <c r="F255" s="187"/>
    </row>
    <row r="256" spans="6:6" ht="14.25" customHeight="1" x14ac:dyDescent="0.35">
      <c r="F256" s="187"/>
    </row>
    <row r="257" spans="6:6" ht="14.25" customHeight="1" x14ac:dyDescent="0.35">
      <c r="F257" s="187"/>
    </row>
    <row r="258" spans="6:6" ht="14.25" customHeight="1" x14ac:dyDescent="0.35">
      <c r="F258" s="187"/>
    </row>
    <row r="259" spans="6:6" ht="14.25" customHeight="1" x14ac:dyDescent="0.35">
      <c r="F259" s="187"/>
    </row>
    <row r="260" spans="6:6" ht="14.25" customHeight="1" x14ac:dyDescent="0.35">
      <c r="F260" s="187"/>
    </row>
    <row r="261" spans="6:6" ht="14.25" customHeight="1" x14ac:dyDescent="0.35">
      <c r="F261" s="187"/>
    </row>
    <row r="262" spans="6:6" ht="14.25" customHeight="1" x14ac:dyDescent="0.35">
      <c r="F262" s="187"/>
    </row>
    <row r="263" spans="6:6" ht="14.25" customHeight="1" x14ac:dyDescent="0.35">
      <c r="F263" s="187"/>
    </row>
    <row r="264" spans="6:6" ht="14.25" customHeight="1" x14ac:dyDescent="0.35">
      <c r="F264" s="187"/>
    </row>
    <row r="265" spans="6:6" ht="14.25" customHeight="1" x14ac:dyDescent="0.35">
      <c r="F265" s="187"/>
    </row>
    <row r="266" spans="6:6" ht="14.25" customHeight="1" x14ac:dyDescent="0.35">
      <c r="F266" s="187"/>
    </row>
    <row r="267" spans="6:6" ht="14.25" customHeight="1" x14ac:dyDescent="0.35">
      <c r="F267" s="187"/>
    </row>
    <row r="268" spans="6:6" ht="14.25" customHeight="1" x14ac:dyDescent="0.35">
      <c r="F268" s="187"/>
    </row>
    <row r="269" spans="6:6" ht="14.25" customHeight="1" x14ac:dyDescent="0.35">
      <c r="F269" s="187"/>
    </row>
    <row r="270" spans="6:6" ht="14.25" customHeight="1" x14ac:dyDescent="0.35">
      <c r="F270" s="187"/>
    </row>
    <row r="271" spans="6:6" ht="14.25" customHeight="1" x14ac:dyDescent="0.35">
      <c r="F271" s="187"/>
    </row>
    <row r="272" spans="6:6" ht="14.25" customHeight="1" x14ac:dyDescent="0.35">
      <c r="F272" s="187"/>
    </row>
    <row r="273" spans="6:6" ht="14.25" customHeight="1" x14ac:dyDescent="0.35">
      <c r="F273" s="187"/>
    </row>
    <row r="274" spans="6:6" ht="14.25" customHeight="1" x14ac:dyDescent="0.35">
      <c r="F274" s="187"/>
    </row>
    <row r="275" spans="6:6" ht="14.25" customHeight="1" x14ac:dyDescent="0.35">
      <c r="F275" s="187"/>
    </row>
    <row r="276" spans="6:6" ht="14.25" customHeight="1" x14ac:dyDescent="0.35">
      <c r="F276" s="187"/>
    </row>
    <row r="277" spans="6:6" ht="14.25" customHeight="1" x14ac:dyDescent="0.35">
      <c r="F277" s="187"/>
    </row>
    <row r="278" spans="6:6" ht="14.25" customHeight="1" x14ac:dyDescent="0.35">
      <c r="F278" s="187"/>
    </row>
    <row r="279" spans="6:6" ht="14.25" customHeight="1" x14ac:dyDescent="0.35">
      <c r="F279" s="187"/>
    </row>
    <row r="280" spans="6:6" ht="14.25" customHeight="1" x14ac:dyDescent="0.35">
      <c r="F280" s="187"/>
    </row>
    <row r="281" spans="6:6" ht="14.25" customHeight="1" x14ac:dyDescent="0.35">
      <c r="F281" s="187"/>
    </row>
    <row r="282" spans="6:6" ht="14.25" customHeight="1" x14ac:dyDescent="0.35">
      <c r="F282" s="187"/>
    </row>
    <row r="283" spans="6:6" ht="14.25" customHeight="1" x14ac:dyDescent="0.35">
      <c r="F283" s="187"/>
    </row>
    <row r="284" spans="6:6" ht="14.25" customHeight="1" x14ac:dyDescent="0.35">
      <c r="F284" s="187"/>
    </row>
    <row r="285" spans="6:6" ht="14.25" customHeight="1" x14ac:dyDescent="0.35">
      <c r="F285" s="187"/>
    </row>
    <row r="286" spans="6:6" ht="14.25" customHeight="1" x14ac:dyDescent="0.35">
      <c r="F286" s="187"/>
    </row>
    <row r="287" spans="6:6" ht="14.25" customHeight="1" x14ac:dyDescent="0.35">
      <c r="F287" s="187"/>
    </row>
    <row r="288" spans="6:6" ht="14.25" customHeight="1" x14ac:dyDescent="0.35">
      <c r="F288" s="187"/>
    </row>
    <row r="289" spans="6:6" ht="14.25" customHeight="1" x14ac:dyDescent="0.35">
      <c r="F289" s="187"/>
    </row>
    <row r="290" spans="6:6" ht="14.25" customHeight="1" x14ac:dyDescent="0.35">
      <c r="F290" s="187"/>
    </row>
    <row r="291" spans="6:6" ht="14.25" customHeight="1" x14ac:dyDescent="0.35">
      <c r="F291" s="187"/>
    </row>
    <row r="292" spans="6:6" ht="14.25" customHeight="1" x14ac:dyDescent="0.35">
      <c r="F292" s="187"/>
    </row>
    <row r="293" spans="6:6" ht="14.25" customHeight="1" x14ac:dyDescent="0.35">
      <c r="F293" s="187"/>
    </row>
    <row r="294" spans="6:6" ht="14.25" customHeight="1" x14ac:dyDescent="0.35">
      <c r="F294" s="187"/>
    </row>
    <row r="295" spans="6:6" ht="14.25" customHeight="1" x14ac:dyDescent="0.35">
      <c r="F295" s="187"/>
    </row>
    <row r="296" spans="6:6" ht="14.25" customHeight="1" x14ac:dyDescent="0.35">
      <c r="F296" s="187"/>
    </row>
    <row r="297" spans="6:6" ht="14.25" customHeight="1" x14ac:dyDescent="0.35">
      <c r="F297" s="187"/>
    </row>
    <row r="298" spans="6:6" ht="14.25" customHeight="1" x14ac:dyDescent="0.35">
      <c r="F298" s="187"/>
    </row>
    <row r="299" spans="6:6" ht="14.25" customHeight="1" x14ac:dyDescent="0.35">
      <c r="F299" s="187"/>
    </row>
    <row r="300" spans="6:6" ht="14.25" customHeight="1" x14ac:dyDescent="0.35">
      <c r="F300" s="187"/>
    </row>
    <row r="301" spans="6:6" ht="14.25" customHeight="1" x14ac:dyDescent="0.35">
      <c r="F301" s="187"/>
    </row>
    <row r="302" spans="6:6" ht="14.25" customHeight="1" x14ac:dyDescent="0.35">
      <c r="F302" s="187"/>
    </row>
    <row r="303" spans="6:6" ht="14.25" customHeight="1" x14ac:dyDescent="0.35">
      <c r="F303" s="187"/>
    </row>
    <row r="304" spans="6:6" ht="14.25" customHeight="1" x14ac:dyDescent="0.35">
      <c r="F304" s="187"/>
    </row>
    <row r="305" spans="6:6" ht="14.25" customHeight="1" x14ac:dyDescent="0.35">
      <c r="F305" s="187"/>
    </row>
    <row r="306" spans="6:6" ht="14.25" customHeight="1" x14ac:dyDescent="0.35">
      <c r="F306" s="187"/>
    </row>
    <row r="307" spans="6:6" ht="14.25" customHeight="1" x14ac:dyDescent="0.35">
      <c r="F307" s="187"/>
    </row>
    <row r="308" spans="6:6" ht="14.25" customHeight="1" x14ac:dyDescent="0.35">
      <c r="F308" s="187"/>
    </row>
    <row r="309" spans="6:6" ht="14.25" customHeight="1" x14ac:dyDescent="0.35">
      <c r="F309" s="187"/>
    </row>
    <row r="310" spans="6:6" ht="14.25" customHeight="1" x14ac:dyDescent="0.35">
      <c r="F310" s="187"/>
    </row>
    <row r="311" spans="6:6" ht="14.25" customHeight="1" x14ac:dyDescent="0.35">
      <c r="F311" s="187"/>
    </row>
    <row r="312" spans="6:6" ht="14.25" customHeight="1" x14ac:dyDescent="0.35">
      <c r="F312" s="187"/>
    </row>
    <row r="313" spans="6:6" ht="14.25" customHeight="1" x14ac:dyDescent="0.35">
      <c r="F313" s="187"/>
    </row>
    <row r="314" spans="6:6" ht="14.25" customHeight="1" x14ac:dyDescent="0.35">
      <c r="F314" s="187"/>
    </row>
    <row r="315" spans="6:6" ht="14.25" customHeight="1" x14ac:dyDescent="0.35">
      <c r="F315" s="187"/>
    </row>
    <row r="316" spans="6:6" ht="14.25" customHeight="1" x14ac:dyDescent="0.35">
      <c r="F316" s="187"/>
    </row>
    <row r="317" spans="6:6" ht="14.25" customHeight="1" x14ac:dyDescent="0.35">
      <c r="F317" s="187"/>
    </row>
    <row r="318" spans="6:6" ht="14.25" customHeight="1" x14ac:dyDescent="0.35">
      <c r="F318" s="187"/>
    </row>
    <row r="319" spans="6:6" ht="14.25" customHeight="1" x14ac:dyDescent="0.35">
      <c r="F319" s="187"/>
    </row>
    <row r="320" spans="6:6" ht="14.25" customHeight="1" x14ac:dyDescent="0.35">
      <c r="F320" s="187"/>
    </row>
    <row r="321" spans="6:6" ht="14.25" customHeight="1" x14ac:dyDescent="0.35">
      <c r="F321" s="187"/>
    </row>
    <row r="322" spans="6:6" ht="14.25" customHeight="1" x14ac:dyDescent="0.35">
      <c r="F322" s="187"/>
    </row>
    <row r="323" spans="6:6" ht="14.25" customHeight="1" x14ac:dyDescent="0.35">
      <c r="F323" s="187"/>
    </row>
    <row r="324" spans="6:6" ht="14.25" customHeight="1" x14ac:dyDescent="0.35">
      <c r="F324" s="187"/>
    </row>
    <row r="325" spans="6:6" ht="14.25" customHeight="1" x14ac:dyDescent="0.35">
      <c r="F325" s="187"/>
    </row>
    <row r="326" spans="6:6" ht="14.25" customHeight="1" x14ac:dyDescent="0.35">
      <c r="F326" s="187"/>
    </row>
    <row r="327" spans="6:6" ht="14.25" customHeight="1" x14ac:dyDescent="0.35">
      <c r="F327" s="187"/>
    </row>
    <row r="328" spans="6:6" ht="14.25" customHeight="1" x14ac:dyDescent="0.35">
      <c r="F328" s="187"/>
    </row>
    <row r="329" spans="6:6" ht="14.25" customHeight="1" x14ac:dyDescent="0.35">
      <c r="F329" s="187"/>
    </row>
    <row r="330" spans="6:6" ht="14.25" customHeight="1" x14ac:dyDescent="0.35">
      <c r="F330" s="187"/>
    </row>
    <row r="331" spans="6:6" ht="14.25" customHeight="1" x14ac:dyDescent="0.35">
      <c r="F331" s="187"/>
    </row>
    <row r="332" spans="6:6" ht="14.25" customHeight="1" x14ac:dyDescent="0.35">
      <c r="F332" s="187"/>
    </row>
    <row r="333" spans="6:6" ht="14.25" customHeight="1" x14ac:dyDescent="0.35">
      <c r="F333" s="187"/>
    </row>
    <row r="334" spans="6:6" ht="14.25" customHeight="1" x14ac:dyDescent="0.35">
      <c r="F334" s="187"/>
    </row>
    <row r="335" spans="6:6" ht="14.25" customHeight="1" x14ac:dyDescent="0.35">
      <c r="F335" s="187"/>
    </row>
    <row r="336" spans="6:6" ht="14.25" customHeight="1" x14ac:dyDescent="0.35">
      <c r="F336" s="187"/>
    </row>
    <row r="337" spans="6:6" ht="14.25" customHeight="1" x14ac:dyDescent="0.35">
      <c r="F337" s="187"/>
    </row>
    <row r="338" spans="6:6" ht="14.25" customHeight="1" x14ac:dyDescent="0.35">
      <c r="F338" s="187"/>
    </row>
    <row r="339" spans="6:6" ht="14.25" customHeight="1" x14ac:dyDescent="0.35">
      <c r="F339" s="187"/>
    </row>
    <row r="340" spans="6:6" ht="14.25" customHeight="1" x14ac:dyDescent="0.35">
      <c r="F340" s="187"/>
    </row>
    <row r="341" spans="6:6" ht="14.25" customHeight="1" x14ac:dyDescent="0.35">
      <c r="F341" s="187"/>
    </row>
    <row r="342" spans="6:6" ht="14.25" customHeight="1" x14ac:dyDescent="0.35">
      <c r="F342" s="187"/>
    </row>
    <row r="343" spans="6:6" ht="14.25" customHeight="1" x14ac:dyDescent="0.35">
      <c r="F343" s="187"/>
    </row>
    <row r="344" spans="6:6" ht="14.25" customHeight="1" x14ac:dyDescent="0.35">
      <c r="F344" s="187"/>
    </row>
    <row r="345" spans="6:6" ht="14.25" customHeight="1" x14ac:dyDescent="0.35">
      <c r="F345" s="187"/>
    </row>
    <row r="346" spans="6:6" ht="14.25" customHeight="1" x14ac:dyDescent="0.35">
      <c r="F346" s="187"/>
    </row>
    <row r="347" spans="6:6" ht="14.25" customHeight="1" x14ac:dyDescent="0.35">
      <c r="F347" s="187"/>
    </row>
    <row r="348" spans="6:6" ht="14.25" customHeight="1" x14ac:dyDescent="0.35">
      <c r="F348" s="187"/>
    </row>
    <row r="349" spans="6:6" ht="14.25" customHeight="1" x14ac:dyDescent="0.35">
      <c r="F349" s="187"/>
    </row>
    <row r="350" spans="6:6" ht="14.25" customHeight="1" x14ac:dyDescent="0.35">
      <c r="F350" s="187"/>
    </row>
    <row r="351" spans="6:6" ht="14.25" customHeight="1" x14ac:dyDescent="0.35">
      <c r="F351" s="187"/>
    </row>
    <row r="352" spans="6:6" ht="14.25" customHeight="1" x14ac:dyDescent="0.35">
      <c r="F352" s="187"/>
    </row>
    <row r="353" spans="6:6" ht="14.25" customHeight="1" x14ac:dyDescent="0.35">
      <c r="F353" s="187"/>
    </row>
    <row r="354" spans="6:6" ht="14.25" customHeight="1" x14ac:dyDescent="0.35">
      <c r="F354" s="187"/>
    </row>
    <row r="355" spans="6:6" ht="14.25" customHeight="1" x14ac:dyDescent="0.35">
      <c r="F355" s="187"/>
    </row>
    <row r="356" spans="6:6" ht="14.25" customHeight="1" x14ac:dyDescent="0.35">
      <c r="F356" s="187"/>
    </row>
    <row r="357" spans="6:6" ht="14.25" customHeight="1" x14ac:dyDescent="0.35">
      <c r="F357" s="187"/>
    </row>
    <row r="358" spans="6:6" ht="14.25" customHeight="1" x14ac:dyDescent="0.35">
      <c r="F358" s="187"/>
    </row>
    <row r="359" spans="6:6" ht="14.25" customHeight="1" x14ac:dyDescent="0.35">
      <c r="F359" s="187"/>
    </row>
    <row r="360" spans="6:6" ht="14.25" customHeight="1" x14ac:dyDescent="0.35">
      <c r="F360" s="187"/>
    </row>
    <row r="361" spans="6:6" ht="14.25" customHeight="1" x14ac:dyDescent="0.35">
      <c r="F361" s="187"/>
    </row>
    <row r="362" spans="6:6" ht="14.25" customHeight="1" x14ac:dyDescent="0.35">
      <c r="F362" s="187"/>
    </row>
    <row r="363" spans="6:6" ht="14.25" customHeight="1" x14ac:dyDescent="0.35">
      <c r="F363" s="187"/>
    </row>
    <row r="364" spans="6:6" ht="14.25" customHeight="1" x14ac:dyDescent="0.35">
      <c r="F364" s="187"/>
    </row>
    <row r="365" spans="6:6" ht="14.25" customHeight="1" x14ac:dyDescent="0.35">
      <c r="F365" s="187"/>
    </row>
    <row r="366" spans="6:6" ht="14.25" customHeight="1" x14ac:dyDescent="0.35">
      <c r="F366" s="187"/>
    </row>
    <row r="367" spans="6:6" ht="14.25" customHeight="1" x14ac:dyDescent="0.35">
      <c r="F367" s="187"/>
    </row>
    <row r="368" spans="6:6" ht="14.25" customHeight="1" x14ac:dyDescent="0.35">
      <c r="F368" s="187"/>
    </row>
    <row r="369" spans="6:6" ht="14.25" customHeight="1" x14ac:dyDescent="0.35">
      <c r="F369" s="187"/>
    </row>
    <row r="370" spans="6:6" ht="14.25" customHeight="1" x14ac:dyDescent="0.35">
      <c r="F370" s="187"/>
    </row>
    <row r="371" spans="6:6" ht="14.25" customHeight="1" x14ac:dyDescent="0.35">
      <c r="F371" s="187"/>
    </row>
    <row r="372" spans="6:6" ht="14.25" customHeight="1" x14ac:dyDescent="0.35">
      <c r="F372" s="187"/>
    </row>
    <row r="373" spans="6:6" ht="14.25" customHeight="1" x14ac:dyDescent="0.35">
      <c r="F373" s="187"/>
    </row>
    <row r="374" spans="6:6" ht="14.25" customHeight="1" x14ac:dyDescent="0.35">
      <c r="F374" s="187"/>
    </row>
    <row r="375" spans="6:6" ht="14.25" customHeight="1" x14ac:dyDescent="0.35">
      <c r="F375" s="187"/>
    </row>
    <row r="376" spans="6:6" ht="14.25" customHeight="1" x14ac:dyDescent="0.35">
      <c r="F376" s="187"/>
    </row>
    <row r="377" spans="6:6" ht="14.25" customHeight="1" x14ac:dyDescent="0.35">
      <c r="F377" s="187"/>
    </row>
    <row r="378" spans="6:6" ht="14.25" customHeight="1" x14ac:dyDescent="0.35">
      <c r="F378" s="187"/>
    </row>
    <row r="379" spans="6:6" ht="14.25" customHeight="1" x14ac:dyDescent="0.35">
      <c r="F379" s="187"/>
    </row>
    <row r="380" spans="6:6" ht="14.25" customHeight="1" x14ac:dyDescent="0.35">
      <c r="F380" s="187"/>
    </row>
    <row r="381" spans="6:6" ht="14.25" customHeight="1" x14ac:dyDescent="0.35">
      <c r="F381" s="187"/>
    </row>
    <row r="382" spans="6:6" ht="14.25" customHeight="1" x14ac:dyDescent="0.35">
      <c r="F382" s="187"/>
    </row>
    <row r="383" spans="6:6" ht="14.25" customHeight="1" x14ac:dyDescent="0.35">
      <c r="F383" s="187"/>
    </row>
    <row r="384" spans="6:6" ht="14.25" customHeight="1" x14ac:dyDescent="0.35">
      <c r="F384" s="187"/>
    </row>
    <row r="385" spans="6:6" ht="14.25" customHeight="1" x14ac:dyDescent="0.35">
      <c r="F385" s="187"/>
    </row>
    <row r="386" spans="6:6" ht="14.25" customHeight="1" x14ac:dyDescent="0.35">
      <c r="F386" s="187"/>
    </row>
    <row r="387" spans="6:6" ht="14.25" customHeight="1" x14ac:dyDescent="0.35">
      <c r="F387" s="187"/>
    </row>
    <row r="388" spans="6:6" ht="14.25" customHeight="1" x14ac:dyDescent="0.35">
      <c r="F388" s="187"/>
    </row>
    <row r="389" spans="6:6" ht="14.25" customHeight="1" x14ac:dyDescent="0.35">
      <c r="F389" s="187"/>
    </row>
    <row r="390" spans="6:6" ht="14.25" customHeight="1" x14ac:dyDescent="0.35">
      <c r="F390" s="187"/>
    </row>
    <row r="391" spans="6:6" ht="14.25" customHeight="1" x14ac:dyDescent="0.35">
      <c r="F391" s="187"/>
    </row>
    <row r="392" spans="6:6" ht="14.25" customHeight="1" x14ac:dyDescent="0.35">
      <c r="F392" s="187"/>
    </row>
    <row r="393" spans="6:6" ht="14.25" customHeight="1" x14ac:dyDescent="0.35">
      <c r="F393" s="187"/>
    </row>
    <row r="394" spans="6:6" ht="14.25" customHeight="1" x14ac:dyDescent="0.35">
      <c r="F394" s="187"/>
    </row>
    <row r="395" spans="6:6" ht="14.25" customHeight="1" x14ac:dyDescent="0.35">
      <c r="F395" s="187"/>
    </row>
    <row r="396" spans="6:6" ht="14.25" customHeight="1" x14ac:dyDescent="0.35">
      <c r="F396" s="187"/>
    </row>
    <row r="397" spans="6:6" ht="14.25" customHeight="1" x14ac:dyDescent="0.35">
      <c r="F397" s="187"/>
    </row>
    <row r="398" spans="6:6" ht="14.25" customHeight="1" x14ac:dyDescent="0.35">
      <c r="F398" s="187"/>
    </row>
    <row r="399" spans="6:6" ht="14.25" customHeight="1" x14ac:dyDescent="0.35">
      <c r="F399" s="187"/>
    </row>
    <row r="400" spans="6:6" ht="14.25" customHeight="1" x14ac:dyDescent="0.35">
      <c r="F400" s="187"/>
    </row>
    <row r="401" spans="6:6" ht="14.25" customHeight="1" x14ac:dyDescent="0.35">
      <c r="F401" s="187"/>
    </row>
    <row r="402" spans="6:6" ht="14.25" customHeight="1" x14ac:dyDescent="0.35">
      <c r="F402" s="187"/>
    </row>
    <row r="403" spans="6:6" ht="14.25" customHeight="1" x14ac:dyDescent="0.35">
      <c r="F403" s="187"/>
    </row>
    <row r="404" spans="6:6" ht="14.25" customHeight="1" x14ac:dyDescent="0.35">
      <c r="F404" s="187"/>
    </row>
    <row r="405" spans="6:6" ht="14.25" customHeight="1" x14ac:dyDescent="0.35">
      <c r="F405" s="187"/>
    </row>
    <row r="406" spans="6:6" ht="14.25" customHeight="1" x14ac:dyDescent="0.35">
      <c r="F406" s="187"/>
    </row>
    <row r="407" spans="6:6" ht="14.25" customHeight="1" x14ac:dyDescent="0.35">
      <c r="F407" s="187"/>
    </row>
    <row r="408" spans="6:6" ht="14.25" customHeight="1" x14ac:dyDescent="0.35">
      <c r="F408" s="187"/>
    </row>
    <row r="409" spans="6:6" ht="14.25" customHeight="1" x14ac:dyDescent="0.35">
      <c r="F409" s="187"/>
    </row>
    <row r="410" spans="6:6" ht="14.25" customHeight="1" x14ac:dyDescent="0.35">
      <c r="F410" s="187"/>
    </row>
    <row r="411" spans="6:6" ht="14.25" customHeight="1" x14ac:dyDescent="0.35">
      <c r="F411" s="187"/>
    </row>
    <row r="412" spans="6:6" ht="14.25" customHeight="1" x14ac:dyDescent="0.35">
      <c r="F412" s="187"/>
    </row>
    <row r="413" spans="6:6" ht="14.25" customHeight="1" x14ac:dyDescent="0.35">
      <c r="F413" s="187"/>
    </row>
    <row r="414" spans="6:6" ht="14.25" customHeight="1" x14ac:dyDescent="0.35">
      <c r="F414" s="187"/>
    </row>
    <row r="415" spans="6:6" ht="14.25" customHeight="1" x14ac:dyDescent="0.35">
      <c r="F415" s="187"/>
    </row>
    <row r="416" spans="6:6" ht="14.25" customHeight="1" x14ac:dyDescent="0.35">
      <c r="F416" s="187"/>
    </row>
    <row r="417" spans="6:6" ht="14.25" customHeight="1" x14ac:dyDescent="0.35">
      <c r="F417" s="187"/>
    </row>
    <row r="418" spans="6:6" ht="14.25" customHeight="1" x14ac:dyDescent="0.35">
      <c r="F418" s="187"/>
    </row>
    <row r="419" spans="6:6" ht="14.25" customHeight="1" x14ac:dyDescent="0.35">
      <c r="F419" s="187"/>
    </row>
    <row r="420" spans="6:6" ht="14.25" customHeight="1" x14ac:dyDescent="0.35">
      <c r="F420" s="187"/>
    </row>
    <row r="421" spans="6:6" ht="14.25" customHeight="1" x14ac:dyDescent="0.35">
      <c r="F421" s="187"/>
    </row>
    <row r="422" spans="6:6" ht="14.25" customHeight="1" x14ac:dyDescent="0.35">
      <c r="F422" s="187"/>
    </row>
    <row r="423" spans="6:6" ht="14.25" customHeight="1" x14ac:dyDescent="0.35">
      <c r="F423" s="187"/>
    </row>
    <row r="424" spans="6:6" ht="14.25" customHeight="1" x14ac:dyDescent="0.35">
      <c r="F424" s="187"/>
    </row>
    <row r="425" spans="6:6" ht="14.25" customHeight="1" x14ac:dyDescent="0.35">
      <c r="F425" s="187"/>
    </row>
    <row r="426" spans="6:6" ht="14.25" customHeight="1" x14ac:dyDescent="0.35">
      <c r="F426" s="187"/>
    </row>
    <row r="427" spans="6:6" ht="14.25" customHeight="1" x14ac:dyDescent="0.35">
      <c r="F427" s="187"/>
    </row>
    <row r="428" spans="6:6" ht="14.25" customHeight="1" x14ac:dyDescent="0.35">
      <c r="F428" s="187"/>
    </row>
    <row r="429" spans="6:6" ht="14.25" customHeight="1" x14ac:dyDescent="0.35">
      <c r="F429" s="187"/>
    </row>
    <row r="430" spans="6:6" ht="14.25" customHeight="1" x14ac:dyDescent="0.35">
      <c r="F430" s="187"/>
    </row>
    <row r="431" spans="6:6" ht="14.25" customHeight="1" x14ac:dyDescent="0.35">
      <c r="F431" s="187"/>
    </row>
    <row r="432" spans="6:6" ht="14.25" customHeight="1" x14ac:dyDescent="0.35">
      <c r="F432" s="187"/>
    </row>
    <row r="433" spans="6:6" ht="14.25" customHeight="1" x14ac:dyDescent="0.35">
      <c r="F433" s="187"/>
    </row>
    <row r="434" spans="6:6" ht="14.25" customHeight="1" x14ac:dyDescent="0.35">
      <c r="F434" s="187"/>
    </row>
    <row r="435" spans="6:6" ht="14.25" customHeight="1" x14ac:dyDescent="0.35">
      <c r="F435" s="187"/>
    </row>
    <row r="436" spans="6:6" ht="14.25" customHeight="1" x14ac:dyDescent="0.35">
      <c r="F436" s="187"/>
    </row>
    <row r="437" spans="6:6" ht="14.25" customHeight="1" x14ac:dyDescent="0.35">
      <c r="F437" s="187"/>
    </row>
    <row r="438" spans="6:6" ht="14.25" customHeight="1" x14ac:dyDescent="0.35">
      <c r="F438" s="187"/>
    </row>
    <row r="439" spans="6:6" ht="14.25" customHeight="1" x14ac:dyDescent="0.35">
      <c r="F439" s="187"/>
    </row>
    <row r="440" spans="6:6" ht="14.25" customHeight="1" x14ac:dyDescent="0.35">
      <c r="F440" s="187"/>
    </row>
    <row r="441" spans="6:6" ht="14.25" customHeight="1" x14ac:dyDescent="0.35">
      <c r="F441" s="187"/>
    </row>
    <row r="442" spans="6:6" ht="14.25" customHeight="1" x14ac:dyDescent="0.35">
      <c r="F442" s="187"/>
    </row>
    <row r="443" spans="6:6" ht="14.25" customHeight="1" x14ac:dyDescent="0.35">
      <c r="F443" s="187"/>
    </row>
    <row r="444" spans="6:6" ht="14.25" customHeight="1" x14ac:dyDescent="0.35">
      <c r="F444" s="187"/>
    </row>
    <row r="445" spans="6:6" ht="14.25" customHeight="1" x14ac:dyDescent="0.35">
      <c r="F445" s="187"/>
    </row>
    <row r="446" spans="6:6" ht="14.25" customHeight="1" x14ac:dyDescent="0.35">
      <c r="F446" s="187"/>
    </row>
    <row r="447" spans="6:6" ht="14.25" customHeight="1" x14ac:dyDescent="0.35">
      <c r="F447" s="187"/>
    </row>
    <row r="448" spans="6:6" ht="14.25" customHeight="1" x14ac:dyDescent="0.35">
      <c r="F448" s="187"/>
    </row>
    <row r="449" spans="6:6" ht="14.25" customHeight="1" x14ac:dyDescent="0.35">
      <c r="F449" s="187"/>
    </row>
    <row r="450" spans="6:6" ht="14.25" customHeight="1" x14ac:dyDescent="0.35">
      <c r="F450" s="187"/>
    </row>
    <row r="451" spans="6:6" ht="14.25" customHeight="1" x14ac:dyDescent="0.35">
      <c r="F451" s="187"/>
    </row>
    <row r="452" spans="6:6" ht="14.25" customHeight="1" x14ac:dyDescent="0.35">
      <c r="F452" s="187"/>
    </row>
    <row r="453" spans="6:6" ht="14.25" customHeight="1" x14ac:dyDescent="0.35">
      <c r="F453" s="187"/>
    </row>
    <row r="454" spans="6:6" ht="14.25" customHeight="1" x14ac:dyDescent="0.35">
      <c r="F454" s="187"/>
    </row>
    <row r="455" spans="6:6" ht="14.25" customHeight="1" x14ac:dyDescent="0.35">
      <c r="F455" s="187"/>
    </row>
    <row r="456" spans="6:6" ht="14.25" customHeight="1" x14ac:dyDescent="0.35">
      <c r="F456" s="187"/>
    </row>
    <row r="457" spans="6:6" ht="14.25" customHeight="1" x14ac:dyDescent="0.35">
      <c r="F457" s="187"/>
    </row>
    <row r="458" spans="6:6" ht="14.25" customHeight="1" x14ac:dyDescent="0.35">
      <c r="F458" s="187"/>
    </row>
    <row r="459" spans="6:6" ht="14.25" customHeight="1" x14ac:dyDescent="0.35">
      <c r="F459" s="187"/>
    </row>
    <row r="460" spans="6:6" ht="14.25" customHeight="1" x14ac:dyDescent="0.35">
      <c r="F460" s="187"/>
    </row>
    <row r="461" spans="6:6" ht="14.25" customHeight="1" x14ac:dyDescent="0.35">
      <c r="F461" s="187"/>
    </row>
    <row r="462" spans="6:6" ht="14.25" customHeight="1" x14ac:dyDescent="0.35">
      <c r="F462" s="187"/>
    </row>
    <row r="463" spans="6:6" ht="14.25" customHeight="1" x14ac:dyDescent="0.35">
      <c r="F463" s="187"/>
    </row>
    <row r="464" spans="6:6" ht="14.25" customHeight="1" x14ac:dyDescent="0.35">
      <c r="F464" s="187"/>
    </row>
    <row r="465" spans="6:6" ht="14.25" customHeight="1" x14ac:dyDescent="0.35">
      <c r="F465" s="187"/>
    </row>
    <row r="466" spans="6:6" ht="14.25" customHeight="1" x14ac:dyDescent="0.35">
      <c r="F466" s="187"/>
    </row>
    <row r="467" spans="6:6" ht="14.25" customHeight="1" x14ac:dyDescent="0.35">
      <c r="F467" s="187"/>
    </row>
    <row r="468" spans="6:6" ht="14.25" customHeight="1" x14ac:dyDescent="0.35">
      <c r="F468" s="187"/>
    </row>
    <row r="469" spans="6:6" ht="14.25" customHeight="1" x14ac:dyDescent="0.35">
      <c r="F469" s="187"/>
    </row>
    <row r="470" spans="6:6" ht="14.25" customHeight="1" x14ac:dyDescent="0.35">
      <c r="F470" s="187"/>
    </row>
    <row r="471" spans="6:6" ht="14.25" customHeight="1" x14ac:dyDescent="0.35">
      <c r="F471" s="187"/>
    </row>
    <row r="472" spans="6:6" ht="14.25" customHeight="1" x14ac:dyDescent="0.35">
      <c r="F472" s="187"/>
    </row>
    <row r="473" spans="6:6" ht="14.25" customHeight="1" x14ac:dyDescent="0.35">
      <c r="F473" s="187"/>
    </row>
    <row r="474" spans="6:6" ht="14.25" customHeight="1" x14ac:dyDescent="0.35">
      <c r="F474" s="187"/>
    </row>
    <row r="475" spans="6:6" ht="14.25" customHeight="1" x14ac:dyDescent="0.35">
      <c r="F475" s="187"/>
    </row>
    <row r="476" spans="6:6" ht="14.25" customHeight="1" x14ac:dyDescent="0.35">
      <c r="F476" s="187"/>
    </row>
    <row r="477" spans="6:6" ht="14.25" customHeight="1" x14ac:dyDescent="0.35">
      <c r="F477" s="187"/>
    </row>
    <row r="478" spans="6:6" ht="14.25" customHeight="1" x14ac:dyDescent="0.35">
      <c r="F478" s="187"/>
    </row>
    <row r="479" spans="6:6" ht="14.25" customHeight="1" x14ac:dyDescent="0.35">
      <c r="F479" s="187"/>
    </row>
    <row r="480" spans="6:6" ht="14.25" customHeight="1" x14ac:dyDescent="0.35">
      <c r="F480" s="187"/>
    </row>
    <row r="481" spans="6:6" ht="14.25" customHeight="1" x14ac:dyDescent="0.35">
      <c r="F481" s="187"/>
    </row>
    <row r="482" spans="6:6" ht="14.25" customHeight="1" x14ac:dyDescent="0.35">
      <c r="F482" s="187"/>
    </row>
    <row r="483" spans="6:6" ht="14.25" customHeight="1" x14ac:dyDescent="0.35">
      <c r="F483" s="187"/>
    </row>
    <row r="484" spans="6:6" ht="14.25" customHeight="1" x14ac:dyDescent="0.35">
      <c r="F484" s="187"/>
    </row>
    <row r="485" spans="6:6" ht="14.25" customHeight="1" x14ac:dyDescent="0.35">
      <c r="F485" s="187"/>
    </row>
    <row r="486" spans="6:6" ht="14.25" customHeight="1" x14ac:dyDescent="0.35">
      <c r="F486" s="187"/>
    </row>
    <row r="487" spans="6:6" ht="14.25" customHeight="1" x14ac:dyDescent="0.35">
      <c r="F487" s="187"/>
    </row>
    <row r="488" spans="6:6" ht="14.25" customHeight="1" x14ac:dyDescent="0.35">
      <c r="F488" s="187"/>
    </row>
    <row r="489" spans="6:6" ht="14.25" customHeight="1" x14ac:dyDescent="0.35">
      <c r="F489" s="187"/>
    </row>
    <row r="490" spans="6:6" ht="14.25" customHeight="1" x14ac:dyDescent="0.35">
      <c r="F490" s="187"/>
    </row>
    <row r="491" spans="6:6" ht="14.25" customHeight="1" x14ac:dyDescent="0.35">
      <c r="F491" s="187"/>
    </row>
    <row r="492" spans="6:6" ht="14.25" customHeight="1" x14ac:dyDescent="0.35">
      <c r="F492" s="187"/>
    </row>
    <row r="493" spans="6:6" ht="14.25" customHeight="1" x14ac:dyDescent="0.35">
      <c r="F493" s="187"/>
    </row>
    <row r="494" spans="6:6" ht="14.25" customHeight="1" x14ac:dyDescent="0.35">
      <c r="F494" s="187"/>
    </row>
    <row r="495" spans="6:6" ht="14.25" customHeight="1" x14ac:dyDescent="0.35">
      <c r="F495" s="187"/>
    </row>
    <row r="496" spans="6:6" ht="14.25" customHeight="1" x14ac:dyDescent="0.35">
      <c r="F496" s="187"/>
    </row>
    <row r="497" spans="6:6" ht="14.25" customHeight="1" x14ac:dyDescent="0.35">
      <c r="F497" s="187"/>
    </row>
    <row r="498" spans="6:6" ht="14.25" customHeight="1" x14ac:dyDescent="0.35">
      <c r="F498" s="187"/>
    </row>
    <row r="499" spans="6:6" ht="14.25" customHeight="1" x14ac:dyDescent="0.35">
      <c r="F499" s="187"/>
    </row>
    <row r="500" spans="6:6" ht="14.25" customHeight="1" x14ac:dyDescent="0.35">
      <c r="F500" s="187"/>
    </row>
    <row r="501" spans="6:6" ht="14.25" customHeight="1" x14ac:dyDescent="0.35">
      <c r="F501" s="187"/>
    </row>
    <row r="502" spans="6:6" ht="14.25" customHeight="1" x14ac:dyDescent="0.35">
      <c r="F502" s="187"/>
    </row>
    <row r="503" spans="6:6" ht="14.25" customHeight="1" x14ac:dyDescent="0.35">
      <c r="F503" s="187"/>
    </row>
    <row r="504" spans="6:6" ht="14.25" customHeight="1" x14ac:dyDescent="0.35">
      <c r="F504" s="187"/>
    </row>
    <row r="505" spans="6:6" ht="14.25" customHeight="1" x14ac:dyDescent="0.35">
      <c r="F505" s="187"/>
    </row>
    <row r="506" spans="6:6" ht="14.25" customHeight="1" x14ac:dyDescent="0.35">
      <c r="F506" s="187"/>
    </row>
    <row r="507" spans="6:6" ht="14.25" customHeight="1" x14ac:dyDescent="0.35">
      <c r="F507" s="187"/>
    </row>
    <row r="508" spans="6:6" ht="14.25" customHeight="1" x14ac:dyDescent="0.35">
      <c r="F508" s="187"/>
    </row>
    <row r="509" spans="6:6" ht="14.25" customHeight="1" x14ac:dyDescent="0.35">
      <c r="F509" s="187"/>
    </row>
    <row r="510" spans="6:6" ht="14.25" customHeight="1" x14ac:dyDescent="0.35">
      <c r="F510" s="187"/>
    </row>
    <row r="511" spans="6:6" ht="14.25" customHeight="1" x14ac:dyDescent="0.35">
      <c r="F511" s="187"/>
    </row>
    <row r="512" spans="6:6" ht="14.25" customHeight="1" x14ac:dyDescent="0.35">
      <c r="F512" s="187"/>
    </row>
    <row r="513" spans="6:6" ht="14.25" customHeight="1" x14ac:dyDescent="0.35">
      <c r="F513" s="187"/>
    </row>
    <row r="514" spans="6:6" ht="14.25" customHeight="1" x14ac:dyDescent="0.35">
      <c r="F514" s="187"/>
    </row>
    <row r="515" spans="6:6" ht="14.25" customHeight="1" x14ac:dyDescent="0.35">
      <c r="F515" s="187"/>
    </row>
    <row r="516" spans="6:6" ht="14.25" customHeight="1" x14ac:dyDescent="0.35">
      <c r="F516" s="187"/>
    </row>
    <row r="517" spans="6:6" ht="14.25" customHeight="1" x14ac:dyDescent="0.35">
      <c r="F517" s="187"/>
    </row>
    <row r="518" spans="6:6" ht="14.25" customHeight="1" x14ac:dyDescent="0.35">
      <c r="F518" s="187"/>
    </row>
    <row r="519" spans="6:6" ht="14.25" customHeight="1" x14ac:dyDescent="0.35">
      <c r="F519" s="187"/>
    </row>
    <row r="520" spans="6:6" ht="14.25" customHeight="1" x14ac:dyDescent="0.35">
      <c r="F520" s="187"/>
    </row>
    <row r="521" spans="6:6" ht="14.25" customHeight="1" x14ac:dyDescent="0.35">
      <c r="F521" s="187"/>
    </row>
    <row r="522" spans="6:6" ht="14.25" customHeight="1" x14ac:dyDescent="0.35">
      <c r="F522" s="187"/>
    </row>
    <row r="523" spans="6:6" ht="14.25" customHeight="1" x14ac:dyDescent="0.35">
      <c r="F523" s="187"/>
    </row>
    <row r="524" spans="6:6" ht="14.25" customHeight="1" x14ac:dyDescent="0.35">
      <c r="F524" s="187"/>
    </row>
    <row r="525" spans="6:6" ht="14.25" customHeight="1" x14ac:dyDescent="0.35">
      <c r="F525" s="187"/>
    </row>
    <row r="526" spans="6:6" ht="14.25" customHeight="1" x14ac:dyDescent="0.35">
      <c r="F526" s="187"/>
    </row>
    <row r="527" spans="6:6" ht="14.25" customHeight="1" x14ac:dyDescent="0.35">
      <c r="F527" s="187"/>
    </row>
    <row r="528" spans="6:6" ht="14.25" customHeight="1" x14ac:dyDescent="0.35">
      <c r="F528" s="187"/>
    </row>
    <row r="529" spans="6:6" ht="14.25" customHeight="1" x14ac:dyDescent="0.35">
      <c r="F529" s="187"/>
    </row>
    <row r="530" spans="6:6" ht="14.25" customHeight="1" x14ac:dyDescent="0.35">
      <c r="F530" s="187"/>
    </row>
    <row r="531" spans="6:6" ht="14.25" customHeight="1" x14ac:dyDescent="0.35">
      <c r="F531" s="187"/>
    </row>
    <row r="532" spans="6:6" ht="14.25" customHeight="1" x14ac:dyDescent="0.35">
      <c r="F532" s="187"/>
    </row>
    <row r="533" spans="6:6" ht="14.25" customHeight="1" x14ac:dyDescent="0.35">
      <c r="F533" s="187"/>
    </row>
    <row r="534" spans="6:6" ht="14.25" customHeight="1" x14ac:dyDescent="0.35">
      <c r="F534" s="187"/>
    </row>
    <row r="535" spans="6:6" ht="14.25" customHeight="1" x14ac:dyDescent="0.35">
      <c r="F535" s="187"/>
    </row>
    <row r="536" spans="6:6" ht="14.25" customHeight="1" x14ac:dyDescent="0.35">
      <c r="F536" s="187"/>
    </row>
    <row r="537" spans="6:6" ht="14.25" customHeight="1" x14ac:dyDescent="0.35">
      <c r="F537" s="187"/>
    </row>
    <row r="538" spans="6:6" ht="14.25" customHeight="1" x14ac:dyDescent="0.35">
      <c r="F538" s="187"/>
    </row>
    <row r="539" spans="6:6" ht="14.25" customHeight="1" x14ac:dyDescent="0.35">
      <c r="F539" s="187"/>
    </row>
    <row r="540" spans="6:6" ht="14.25" customHeight="1" x14ac:dyDescent="0.35">
      <c r="F540" s="187"/>
    </row>
    <row r="541" spans="6:6" ht="14.25" customHeight="1" x14ac:dyDescent="0.35">
      <c r="F541" s="187"/>
    </row>
    <row r="542" spans="6:6" ht="14.25" customHeight="1" x14ac:dyDescent="0.35">
      <c r="F542" s="187"/>
    </row>
    <row r="543" spans="6:6" ht="14.25" customHeight="1" x14ac:dyDescent="0.35">
      <c r="F543" s="187"/>
    </row>
    <row r="544" spans="6:6" ht="14.25" customHeight="1" x14ac:dyDescent="0.35">
      <c r="F544" s="187"/>
    </row>
    <row r="545" spans="6:6" ht="14.25" customHeight="1" x14ac:dyDescent="0.35">
      <c r="F545" s="187"/>
    </row>
    <row r="546" spans="6:6" ht="14.25" customHeight="1" x14ac:dyDescent="0.35">
      <c r="F546" s="187"/>
    </row>
    <row r="547" spans="6:6" ht="14.25" customHeight="1" x14ac:dyDescent="0.35">
      <c r="F547" s="187"/>
    </row>
    <row r="548" spans="6:6" ht="14.25" customHeight="1" x14ac:dyDescent="0.35">
      <c r="F548" s="187"/>
    </row>
    <row r="549" spans="6:6" ht="14.25" customHeight="1" x14ac:dyDescent="0.35">
      <c r="F549" s="187"/>
    </row>
    <row r="550" spans="6:6" ht="14.25" customHeight="1" x14ac:dyDescent="0.35">
      <c r="F550" s="187"/>
    </row>
    <row r="551" spans="6:6" ht="14.25" customHeight="1" x14ac:dyDescent="0.35">
      <c r="F551" s="187"/>
    </row>
    <row r="552" spans="6:6" ht="14.25" customHeight="1" x14ac:dyDescent="0.35">
      <c r="F552" s="187"/>
    </row>
    <row r="553" spans="6:6" ht="14.25" customHeight="1" x14ac:dyDescent="0.35">
      <c r="F553" s="187"/>
    </row>
    <row r="554" spans="6:6" ht="14.25" customHeight="1" x14ac:dyDescent="0.35">
      <c r="F554" s="187"/>
    </row>
    <row r="555" spans="6:6" ht="14.25" customHeight="1" x14ac:dyDescent="0.35">
      <c r="F555" s="187"/>
    </row>
    <row r="556" spans="6:6" ht="14.25" customHeight="1" x14ac:dyDescent="0.35">
      <c r="F556" s="187"/>
    </row>
    <row r="557" spans="6:6" ht="14.25" customHeight="1" x14ac:dyDescent="0.35">
      <c r="F557" s="187"/>
    </row>
    <row r="558" spans="6:6" ht="14.25" customHeight="1" x14ac:dyDescent="0.35">
      <c r="F558" s="187"/>
    </row>
    <row r="559" spans="6:6" ht="14.25" customHeight="1" x14ac:dyDescent="0.35">
      <c r="F559" s="187"/>
    </row>
    <row r="560" spans="6:6" ht="14.25" customHeight="1" x14ac:dyDescent="0.35">
      <c r="F560" s="187"/>
    </row>
    <row r="561" spans="6:6" ht="14.25" customHeight="1" x14ac:dyDescent="0.35">
      <c r="F561" s="187"/>
    </row>
    <row r="562" spans="6:6" ht="14.25" customHeight="1" x14ac:dyDescent="0.35">
      <c r="F562" s="187"/>
    </row>
    <row r="563" spans="6:6" ht="14.25" customHeight="1" x14ac:dyDescent="0.35">
      <c r="F563" s="187"/>
    </row>
    <row r="564" spans="6:6" ht="14.25" customHeight="1" x14ac:dyDescent="0.35">
      <c r="F564" s="187"/>
    </row>
    <row r="565" spans="6:6" ht="14.25" customHeight="1" x14ac:dyDescent="0.35">
      <c r="F565" s="187"/>
    </row>
    <row r="566" spans="6:6" ht="14.25" customHeight="1" x14ac:dyDescent="0.35">
      <c r="F566" s="187"/>
    </row>
    <row r="567" spans="6:6" ht="14.25" customHeight="1" x14ac:dyDescent="0.35">
      <c r="F567" s="187"/>
    </row>
    <row r="568" spans="6:6" ht="14.25" customHeight="1" x14ac:dyDescent="0.35">
      <c r="F568" s="187"/>
    </row>
    <row r="569" spans="6:6" ht="14.25" customHeight="1" x14ac:dyDescent="0.35">
      <c r="F569" s="187"/>
    </row>
    <row r="570" spans="6:6" ht="14.25" customHeight="1" x14ac:dyDescent="0.35">
      <c r="F570" s="187"/>
    </row>
    <row r="571" spans="6:6" ht="14.25" customHeight="1" x14ac:dyDescent="0.35">
      <c r="F571" s="187"/>
    </row>
    <row r="572" spans="6:6" ht="14.25" customHeight="1" x14ac:dyDescent="0.35">
      <c r="F572" s="187"/>
    </row>
    <row r="573" spans="6:6" ht="14.25" customHeight="1" x14ac:dyDescent="0.35">
      <c r="F573" s="187"/>
    </row>
    <row r="574" spans="6:6" ht="14.25" customHeight="1" x14ac:dyDescent="0.35">
      <c r="F574" s="187"/>
    </row>
    <row r="575" spans="6:6" ht="14.25" customHeight="1" x14ac:dyDescent="0.35">
      <c r="F575" s="187"/>
    </row>
    <row r="576" spans="6:6" ht="14.25" customHeight="1" x14ac:dyDescent="0.35">
      <c r="F576" s="187"/>
    </row>
    <row r="577" spans="6:6" ht="14.25" customHeight="1" x14ac:dyDescent="0.35">
      <c r="F577" s="187"/>
    </row>
    <row r="578" spans="6:6" ht="14.25" customHeight="1" x14ac:dyDescent="0.35">
      <c r="F578" s="187"/>
    </row>
    <row r="579" spans="6:6" ht="14.25" customHeight="1" x14ac:dyDescent="0.35">
      <c r="F579" s="187"/>
    </row>
    <row r="580" spans="6:6" ht="14.25" customHeight="1" x14ac:dyDescent="0.35">
      <c r="F580" s="187"/>
    </row>
    <row r="581" spans="6:6" ht="14.25" customHeight="1" x14ac:dyDescent="0.35">
      <c r="F581" s="187"/>
    </row>
    <row r="582" spans="6:6" ht="14.25" customHeight="1" x14ac:dyDescent="0.35">
      <c r="F582" s="187"/>
    </row>
    <row r="583" spans="6:6" ht="14.25" customHeight="1" x14ac:dyDescent="0.35">
      <c r="F583" s="187"/>
    </row>
    <row r="584" spans="6:6" ht="14.25" customHeight="1" x14ac:dyDescent="0.35">
      <c r="F584" s="187"/>
    </row>
    <row r="585" spans="6:6" ht="14.25" customHeight="1" x14ac:dyDescent="0.35">
      <c r="F585" s="187"/>
    </row>
    <row r="586" spans="6:6" ht="14.25" customHeight="1" x14ac:dyDescent="0.35">
      <c r="F586" s="187"/>
    </row>
    <row r="587" spans="6:6" ht="14.25" customHeight="1" x14ac:dyDescent="0.35">
      <c r="F587" s="187"/>
    </row>
    <row r="588" spans="6:6" ht="14.25" customHeight="1" x14ac:dyDescent="0.35">
      <c r="F588" s="187"/>
    </row>
    <row r="589" spans="6:6" ht="14.25" customHeight="1" x14ac:dyDescent="0.35">
      <c r="F589" s="187"/>
    </row>
    <row r="590" spans="6:6" ht="14.25" customHeight="1" x14ac:dyDescent="0.35">
      <c r="F590" s="187"/>
    </row>
    <row r="591" spans="6:6" ht="14.25" customHeight="1" x14ac:dyDescent="0.35">
      <c r="F591" s="187"/>
    </row>
    <row r="592" spans="6:6" ht="14.25" customHeight="1" x14ac:dyDescent="0.35">
      <c r="F592" s="187"/>
    </row>
    <row r="593" spans="6:6" ht="14.25" customHeight="1" x14ac:dyDescent="0.35">
      <c r="F593" s="187"/>
    </row>
    <row r="594" spans="6:6" ht="14.25" customHeight="1" x14ac:dyDescent="0.35">
      <c r="F594" s="187"/>
    </row>
    <row r="595" spans="6:6" ht="14.25" customHeight="1" x14ac:dyDescent="0.35">
      <c r="F595" s="187"/>
    </row>
    <row r="596" spans="6:6" ht="14.25" customHeight="1" x14ac:dyDescent="0.35">
      <c r="F596" s="187"/>
    </row>
    <row r="597" spans="6:6" ht="14.25" customHeight="1" x14ac:dyDescent="0.35">
      <c r="F597" s="187"/>
    </row>
    <row r="598" spans="6:6" ht="14.25" customHeight="1" x14ac:dyDescent="0.35">
      <c r="F598" s="187"/>
    </row>
    <row r="599" spans="6:6" ht="14.25" customHeight="1" x14ac:dyDescent="0.35">
      <c r="F599" s="187"/>
    </row>
    <row r="600" spans="6:6" ht="14.25" customHeight="1" x14ac:dyDescent="0.35">
      <c r="F600" s="187"/>
    </row>
    <row r="601" spans="6:6" ht="14.25" customHeight="1" x14ac:dyDescent="0.35">
      <c r="F601" s="187"/>
    </row>
    <row r="602" spans="6:6" ht="14.25" customHeight="1" x14ac:dyDescent="0.35">
      <c r="F602" s="187"/>
    </row>
    <row r="603" spans="6:6" ht="14.25" customHeight="1" x14ac:dyDescent="0.35">
      <c r="F603" s="187"/>
    </row>
    <row r="604" spans="6:6" ht="14.25" customHeight="1" x14ac:dyDescent="0.35">
      <c r="F604" s="187"/>
    </row>
    <row r="605" spans="6:6" ht="14.25" customHeight="1" x14ac:dyDescent="0.35">
      <c r="F605" s="187"/>
    </row>
    <row r="606" spans="6:6" ht="14.25" customHeight="1" x14ac:dyDescent="0.35">
      <c r="F606" s="187"/>
    </row>
    <row r="607" spans="6:6" ht="14.25" customHeight="1" x14ac:dyDescent="0.35">
      <c r="F607" s="187"/>
    </row>
    <row r="608" spans="6:6" ht="14.25" customHeight="1" x14ac:dyDescent="0.35">
      <c r="F608" s="187"/>
    </row>
    <row r="609" spans="6:6" ht="14.25" customHeight="1" x14ac:dyDescent="0.35">
      <c r="F609" s="187"/>
    </row>
    <row r="610" spans="6:6" ht="14.25" customHeight="1" x14ac:dyDescent="0.35">
      <c r="F610" s="187"/>
    </row>
    <row r="611" spans="6:6" ht="14.25" customHeight="1" x14ac:dyDescent="0.35">
      <c r="F611" s="187"/>
    </row>
    <row r="612" spans="6:6" ht="14.25" customHeight="1" x14ac:dyDescent="0.35">
      <c r="F612" s="187"/>
    </row>
    <row r="613" spans="6:6" ht="14.25" customHeight="1" x14ac:dyDescent="0.35">
      <c r="F613" s="187"/>
    </row>
    <row r="614" spans="6:6" ht="14.25" customHeight="1" x14ac:dyDescent="0.35">
      <c r="F614" s="187"/>
    </row>
    <row r="615" spans="6:6" ht="14.25" customHeight="1" x14ac:dyDescent="0.35">
      <c r="F615" s="187"/>
    </row>
    <row r="616" spans="6:6" ht="14.25" customHeight="1" x14ac:dyDescent="0.35">
      <c r="F616" s="187"/>
    </row>
    <row r="617" spans="6:6" ht="14.25" customHeight="1" x14ac:dyDescent="0.35">
      <c r="F617" s="187"/>
    </row>
    <row r="618" spans="6:6" ht="14.25" customHeight="1" x14ac:dyDescent="0.35">
      <c r="F618" s="187"/>
    </row>
    <row r="619" spans="6:6" ht="14.25" customHeight="1" x14ac:dyDescent="0.35">
      <c r="F619" s="187"/>
    </row>
    <row r="620" spans="6:6" ht="14.25" customHeight="1" x14ac:dyDescent="0.35">
      <c r="F620" s="187"/>
    </row>
    <row r="621" spans="6:6" ht="14.25" customHeight="1" x14ac:dyDescent="0.35">
      <c r="F621" s="187"/>
    </row>
    <row r="622" spans="6:6" ht="14.25" customHeight="1" x14ac:dyDescent="0.35">
      <c r="F622" s="187"/>
    </row>
    <row r="623" spans="6:6" ht="14.25" customHeight="1" x14ac:dyDescent="0.35">
      <c r="F623" s="187"/>
    </row>
    <row r="624" spans="6:6" ht="14.25" customHeight="1" x14ac:dyDescent="0.35">
      <c r="F624" s="187"/>
    </row>
    <row r="625" spans="6:6" ht="14.25" customHeight="1" x14ac:dyDescent="0.35">
      <c r="F625" s="187"/>
    </row>
    <row r="626" spans="6:6" ht="14.25" customHeight="1" x14ac:dyDescent="0.35">
      <c r="F626" s="187"/>
    </row>
    <row r="627" spans="6:6" ht="14.25" customHeight="1" x14ac:dyDescent="0.35">
      <c r="F627" s="187"/>
    </row>
    <row r="628" spans="6:6" ht="14.25" customHeight="1" x14ac:dyDescent="0.35">
      <c r="F628" s="187"/>
    </row>
    <row r="629" spans="6:6" ht="14.25" customHeight="1" x14ac:dyDescent="0.35">
      <c r="F629" s="187"/>
    </row>
    <row r="630" spans="6:6" ht="14.25" customHeight="1" x14ac:dyDescent="0.35">
      <c r="F630" s="187"/>
    </row>
    <row r="631" spans="6:6" ht="14.25" customHeight="1" x14ac:dyDescent="0.35">
      <c r="F631" s="187"/>
    </row>
    <row r="632" spans="6:6" ht="14.25" customHeight="1" x14ac:dyDescent="0.35">
      <c r="F632" s="187"/>
    </row>
    <row r="633" spans="6:6" ht="14.25" customHeight="1" x14ac:dyDescent="0.35">
      <c r="F633" s="187"/>
    </row>
    <row r="634" spans="6:6" ht="14.25" customHeight="1" x14ac:dyDescent="0.35">
      <c r="F634" s="187"/>
    </row>
    <row r="635" spans="6:6" ht="14.25" customHeight="1" x14ac:dyDescent="0.35">
      <c r="F635" s="187"/>
    </row>
    <row r="636" spans="6:6" ht="14.25" customHeight="1" x14ac:dyDescent="0.35">
      <c r="F636" s="187"/>
    </row>
    <row r="637" spans="6:6" ht="14.25" customHeight="1" x14ac:dyDescent="0.35">
      <c r="F637" s="187"/>
    </row>
    <row r="638" spans="6:6" ht="14.25" customHeight="1" x14ac:dyDescent="0.35">
      <c r="F638" s="187"/>
    </row>
    <row r="639" spans="6:6" ht="14.25" customHeight="1" x14ac:dyDescent="0.35">
      <c r="F639" s="187"/>
    </row>
    <row r="640" spans="6:6" ht="14.25" customHeight="1" x14ac:dyDescent="0.35">
      <c r="F640" s="187"/>
    </row>
    <row r="641" spans="6:6" ht="14.25" customHeight="1" x14ac:dyDescent="0.35">
      <c r="F641" s="187"/>
    </row>
    <row r="642" spans="6:6" ht="14.25" customHeight="1" x14ac:dyDescent="0.35">
      <c r="F642" s="187"/>
    </row>
    <row r="643" spans="6:6" ht="14.25" customHeight="1" x14ac:dyDescent="0.35">
      <c r="F643" s="187"/>
    </row>
    <row r="644" spans="6:6" ht="14.25" customHeight="1" x14ac:dyDescent="0.35">
      <c r="F644" s="187"/>
    </row>
    <row r="645" spans="6:6" ht="14.25" customHeight="1" x14ac:dyDescent="0.35">
      <c r="F645" s="187"/>
    </row>
    <row r="646" spans="6:6" ht="14.25" customHeight="1" x14ac:dyDescent="0.35">
      <c r="F646" s="187"/>
    </row>
    <row r="647" spans="6:6" ht="14.25" customHeight="1" x14ac:dyDescent="0.35">
      <c r="F647" s="187"/>
    </row>
    <row r="648" spans="6:6" ht="14.25" customHeight="1" x14ac:dyDescent="0.35">
      <c r="F648" s="187"/>
    </row>
    <row r="649" spans="6:6" ht="14.25" customHeight="1" x14ac:dyDescent="0.35">
      <c r="F649" s="187"/>
    </row>
    <row r="650" spans="6:6" ht="14.25" customHeight="1" x14ac:dyDescent="0.35">
      <c r="F650" s="187"/>
    </row>
    <row r="651" spans="6:6" ht="14.25" customHeight="1" x14ac:dyDescent="0.35">
      <c r="F651" s="187"/>
    </row>
    <row r="652" spans="6:6" ht="14.25" customHeight="1" x14ac:dyDescent="0.35">
      <c r="F652" s="187"/>
    </row>
    <row r="653" spans="6:6" ht="14.25" customHeight="1" x14ac:dyDescent="0.35">
      <c r="F653" s="187"/>
    </row>
    <row r="654" spans="6:6" ht="14.25" customHeight="1" x14ac:dyDescent="0.35">
      <c r="F654" s="187"/>
    </row>
    <row r="655" spans="6:6" ht="14.25" customHeight="1" x14ac:dyDescent="0.35">
      <c r="F655" s="187"/>
    </row>
    <row r="656" spans="6:6" ht="14.25" customHeight="1" x14ac:dyDescent="0.35">
      <c r="F656" s="187"/>
    </row>
    <row r="657" spans="6:6" ht="14.25" customHeight="1" x14ac:dyDescent="0.35">
      <c r="F657" s="187"/>
    </row>
    <row r="658" spans="6:6" ht="14.25" customHeight="1" x14ac:dyDescent="0.35">
      <c r="F658" s="187"/>
    </row>
    <row r="659" spans="6:6" ht="14.25" customHeight="1" x14ac:dyDescent="0.35">
      <c r="F659" s="187"/>
    </row>
    <row r="660" spans="6:6" ht="14.25" customHeight="1" x14ac:dyDescent="0.35">
      <c r="F660" s="187"/>
    </row>
    <row r="661" spans="6:6" ht="14.25" customHeight="1" x14ac:dyDescent="0.35">
      <c r="F661" s="187"/>
    </row>
    <row r="662" spans="6:6" ht="14.25" customHeight="1" x14ac:dyDescent="0.35">
      <c r="F662" s="187"/>
    </row>
    <row r="663" spans="6:6" ht="14.25" customHeight="1" x14ac:dyDescent="0.35">
      <c r="F663" s="187"/>
    </row>
    <row r="664" spans="6:6" ht="14.25" customHeight="1" x14ac:dyDescent="0.35">
      <c r="F664" s="187"/>
    </row>
    <row r="665" spans="6:6" ht="14.25" customHeight="1" x14ac:dyDescent="0.35">
      <c r="F665" s="187"/>
    </row>
    <row r="666" spans="6:6" ht="14.25" customHeight="1" x14ac:dyDescent="0.35">
      <c r="F666" s="187"/>
    </row>
    <row r="667" spans="6:6" ht="14.25" customHeight="1" x14ac:dyDescent="0.35">
      <c r="F667" s="187"/>
    </row>
    <row r="668" spans="6:6" ht="14.25" customHeight="1" x14ac:dyDescent="0.35">
      <c r="F668" s="187"/>
    </row>
    <row r="669" spans="6:6" ht="14.25" customHeight="1" x14ac:dyDescent="0.35">
      <c r="F669" s="187"/>
    </row>
    <row r="670" spans="6:6" ht="14.25" customHeight="1" x14ac:dyDescent="0.35">
      <c r="F670" s="187"/>
    </row>
    <row r="671" spans="6:6" ht="14.25" customHeight="1" x14ac:dyDescent="0.35">
      <c r="F671" s="187"/>
    </row>
    <row r="672" spans="6:6" ht="14.25" customHeight="1" x14ac:dyDescent="0.35">
      <c r="F672" s="187"/>
    </row>
    <row r="673" spans="6:6" ht="14.25" customHeight="1" x14ac:dyDescent="0.35">
      <c r="F673" s="187"/>
    </row>
    <row r="674" spans="6:6" ht="14.25" customHeight="1" x14ac:dyDescent="0.35">
      <c r="F674" s="187"/>
    </row>
    <row r="675" spans="6:6" ht="14.25" customHeight="1" x14ac:dyDescent="0.35">
      <c r="F675" s="187"/>
    </row>
    <row r="676" spans="6:6" ht="14.25" customHeight="1" x14ac:dyDescent="0.35">
      <c r="F676" s="187"/>
    </row>
    <row r="677" spans="6:6" ht="14.25" customHeight="1" x14ac:dyDescent="0.35">
      <c r="F677" s="187"/>
    </row>
    <row r="678" spans="6:6" ht="14.25" customHeight="1" x14ac:dyDescent="0.35">
      <c r="F678" s="187"/>
    </row>
    <row r="679" spans="6:6" ht="14.25" customHeight="1" x14ac:dyDescent="0.35">
      <c r="F679" s="187"/>
    </row>
    <row r="680" spans="6:6" ht="14.25" customHeight="1" x14ac:dyDescent="0.35">
      <c r="F680" s="187"/>
    </row>
    <row r="681" spans="6:6" ht="14.25" customHeight="1" x14ac:dyDescent="0.35">
      <c r="F681" s="187"/>
    </row>
    <row r="682" spans="6:6" ht="14.25" customHeight="1" x14ac:dyDescent="0.35">
      <c r="F682" s="187"/>
    </row>
    <row r="683" spans="6:6" ht="14.25" customHeight="1" x14ac:dyDescent="0.35">
      <c r="F683" s="187"/>
    </row>
    <row r="684" spans="6:6" ht="14.25" customHeight="1" x14ac:dyDescent="0.35">
      <c r="F684" s="187"/>
    </row>
    <row r="685" spans="6:6" ht="14.25" customHeight="1" x14ac:dyDescent="0.35">
      <c r="F685" s="187"/>
    </row>
    <row r="686" spans="6:6" ht="14.25" customHeight="1" x14ac:dyDescent="0.35">
      <c r="F686" s="187"/>
    </row>
    <row r="687" spans="6:6" ht="14.25" customHeight="1" x14ac:dyDescent="0.35">
      <c r="F687" s="187"/>
    </row>
    <row r="688" spans="6:6" ht="14.25" customHeight="1" x14ac:dyDescent="0.35">
      <c r="F688" s="187"/>
    </row>
    <row r="689" spans="6:6" ht="14.25" customHeight="1" x14ac:dyDescent="0.35">
      <c r="F689" s="187"/>
    </row>
    <row r="690" spans="6:6" ht="14.25" customHeight="1" x14ac:dyDescent="0.35">
      <c r="F690" s="187"/>
    </row>
    <row r="691" spans="6:6" ht="14.25" customHeight="1" x14ac:dyDescent="0.35">
      <c r="F691" s="187"/>
    </row>
    <row r="692" spans="6:6" ht="14.25" customHeight="1" x14ac:dyDescent="0.35">
      <c r="F692" s="187"/>
    </row>
    <row r="693" spans="6:6" ht="14.25" customHeight="1" x14ac:dyDescent="0.35">
      <c r="F693" s="187"/>
    </row>
    <row r="694" spans="6:6" ht="14.25" customHeight="1" x14ac:dyDescent="0.35">
      <c r="F694" s="187"/>
    </row>
    <row r="695" spans="6:6" ht="14.25" customHeight="1" x14ac:dyDescent="0.35">
      <c r="F695" s="187"/>
    </row>
    <row r="696" spans="6:6" ht="14.25" customHeight="1" x14ac:dyDescent="0.35">
      <c r="F696" s="187"/>
    </row>
    <row r="697" spans="6:6" ht="14.25" customHeight="1" x14ac:dyDescent="0.35">
      <c r="F697" s="187"/>
    </row>
    <row r="698" spans="6:6" ht="14.25" customHeight="1" x14ac:dyDescent="0.35">
      <c r="F698" s="187"/>
    </row>
    <row r="699" spans="6:6" ht="14.25" customHeight="1" x14ac:dyDescent="0.35">
      <c r="F699" s="187"/>
    </row>
    <row r="700" spans="6:6" ht="14.25" customHeight="1" x14ac:dyDescent="0.35">
      <c r="F700" s="187"/>
    </row>
    <row r="701" spans="6:6" ht="14.25" customHeight="1" x14ac:dyDescent="0.35">
      <c r="F701" s="187"/>
    </row>
    <row r="702" spans="6:6" ht="14.25" customHeight="1" x14ac:dyDescent="0.35">
      <c r="F702" s="187"/>
    </row>
    <row r="703" spans="6:6" ht="14.25" customHeight="1" x14ac:dyDescent="0.35">
      <c r="F703" s="187"/>
    </row>
    <row r="704" spans="6:6" ht="14.25" customHeight="1" x14ac:dyDescent="0.35">
      <c r="F704" s="187"/>
    </row>
    <row r="705" spans="6:6" ht="14.25" customHeight="1" x14ac:dyDescent="0.35">
      <c r="F705" s="187"/>
    </row>
    <row r="706" spans="6:6" ht="14.25" customHeight="1" x14ac:dyDescent="0.35">
      <c r="F706" s="187"/>
    </row>
    <row r="707" spans="6:6" ht="14.25" customHeight="1" x14ac:dyDescent="0.35">
      <c r="F707" s="187"/>
    </row>
    <row r="708" spans="6:6" ht="14.25" customHeight="1" x14ac:dyDescent="0.35">
      <c r="F708" s="187"/>
    </row>
    <row r="709" spans="6:6" ht="14.25" customHeight="1" x14ac:dyDescent="0.35">
      <c r="F709" s="187"/>
    </row>
    <row r="710" spans="6:6" ht="14.25" customHeight="1" x14ac:dyDescent="0.35">
      <c r="F710" s="187"/>
    </row>
    <row r="711" spans="6:6" ht="14.25" customHeight="1" x14ac:dyDescent="0.35">
      <c r="F711" s="187"/>
    </row>
    <row r="712" spans="6:6" ht="14.25" customHeight="1" x14ac:dyDescent="0.35">
      <c r="F712" s="187"/>
    </row>
    <row r="713" spans="6:6" ht="14.25" customHeight="1" x14ac:dyDescent="0.35">
      <c r="F713" s="187"/>
    </row>
    <row r="714" spans="6:6" ht="14.25" customHeight="1" x14ac:dyDescent="0.35">
      <c r="F714" s="187"/>
    </row>
    <row r="715" spans="6:6" ht="14.25" customHeight="1" x14ac:dyDescent="0.35">
      <c r="F715" s="187"/>
    </row>
    <row r="716" spans="6:6" ht="14.25" customHeight="1" x14ac:dyDescent="0.35">
      <c r="F716" s="187"/>
    </row>
    <row r="717" spans="6:6" ht="14.25" customHeight="1" x14ac:dyDescent="0.35">
      <c r="F717" s="187"/>
    </row>
    <row r="718" spans="6:6" ht="14.25" customHeight="1" x14ac:dyDescent="0.35">
      <c r="F718" s="187"/>
    </row>
    <row r="719" spans="6:6" ht="14.25" customHeight="1" x14ac:dyDescent="0.35">
      <c r="F719" s="187"/>
    </row>
    <row r="720" spans="6:6" ht="14.25" customHeight="1" x14ac:dyDescent="0.35">
      <c r="F720" s="187"/>
    </row>
    <row r="721" spans="6:6" ht="14.25" customHeight="1" x14ac:dyDescent="0.35">
      <c r="F721" s="187"/>
    </row>
    <row r="722" spans="6:6" ht="14.25" customHeight="1" x14ac:dyDescent="0.35">
      <c r="F722" s="187"/>
    </row>
    <row r="723" spans="6:6" ht="14.25" customHeight="1" x14ac:dyDescent="0.35">
      <c r="F723" s="187"/>
    </row>
    <row r="724" spans="6:6" ht="14.25" customHeight="1" x14ac:dyDescent="0.35">
      <c r="F724" s="187"/>
    </row>
    <row r="725" spans="6:6" ht="14.25" customHeight="1" x14ac:dyDescent="0.35">
      <c r="F725" s="187"/>
    </row>
    <row r="726" spans="6:6" ht="14.25" customHeight="1" x14ac:dyDescent="0.35">
      <c r="F726" s="187"/>
    </row>
    <row r="727" spans="6:6" ht="14.25" customHeight="1" x14ac:dyDescent="0.35">
      <c r="F727" s="187"/>
    </row>
    <row r="728" spans="6:6" ht="14.25" customHeight="1" x14ac:dyDescent="0.35">
      <c r="F728" s="187"/>
    </row>
    <row r="729" spans="6:6" ht="14.25" customHeight="1" x14ac:dyDescent="0.35">
      <c r="F729" s="187"/>
    </row>
    <row r="730" spans="6:6" ht="14.25" customHeight="1" x14ac:dyDescent="0.35">
      <c r="F730" s="187"/>
    </row>
    <row r="731" spans="6:6" ht="14.25" customHeight="1" x14ac:dyDescent="0.35">
      <c r="F731" s="187"/>
    </row>
    <row r="732" spans="6:6" ht="14.25" customHeight="1" x14ac:dyDescent="0.35">
      <c r="F732" s="187"/>
    </row>
    <row r="733" spans="6:6" ht="14.25" customHeight="1" x14ac:dyDescent="0.35">
      <c r="F733" s="187"/>
    </row>
    <row r="734" spans="6:6" ht="14.25" customHeight="1" x14ac:dyDescent="0.35">
      <c r="F734" s="187"/>
    </row>
    <row r="735" spans="6:6" ht="14.25" customHeight="1" x14ac:dyDescent="0.35">
      <c r="F735" s="187"/>
    </row>
    <row r="736" spans="6:6" ht="14.25" customHeight="1" x14ac:dyDescent="0.35">
      <c r="F736" s="187"/>
    </row>
    <row r="737" spans="6:6" ht="14.25" customHeight="1" x14ac:dyDescent="0.35">
      <c r="F737" s="187"/>
    </row>
    <row r="738" spans="6:6" ht="14.25" customHeight="1" x14ac:dyDescent="0.35">
      <c r="F738" s="187"/>
    </row>
    <row r="739" spans="6:6" ht="14.25" customHeight="1" x14ac:dyDescent="0.35">
      <c r="F739" s="187"/>
    </row>
    <row r="740" spans="6:6" ht="14.25" customHeight="1" x14ac:dyDescent="0.35">
      <c r="F740" s="187"/>
    </row>
    <row r="741" spans="6:6" ht="14.25" customHeight="1" x14ac:dyDescent="0.35">
      <c r="F741" s="187"/>
    </row>
    <row r="742" spans="6:6" ht="14.25" customHeight="1" x14ac:dyDescent="0.35">
      <c r="F742" s="187"/>
    </row>
    <row r="743" spans="6:6" ht="14.25" customHeight="1" x14ac:dyDescent="0.35">
      <c r="F743" s="187"/>
    </row>
    <row r="744" spans="6:6" ht="14.25" customHeight="1" x14ac:dyDescent="0.35">
      <c r="F744" s="187"/>
    </row>
    <row r="745" spans="6:6" ht="14.25" customHeight="1" x14ac:dyDescent="0.35">
      <c r="F745" s="187"/>
    </row>
    <row r="746" spans="6:6" ht="14.25" customHeight="1" x14ac:dyDescent="0.35">
      <c r="F746" s="187"/>
    </row>
    <row r="747" spans="6:6" ht="14.25" customHeight="1" x14ac:dyDescent="0.35">
      <c r="F747" s="187"/>
    </row>
    <row r="748" spans="6:6" ht="14.25" customHeight="1" x14ac:dyDescent="0.35">
      <c r="F748" s="187"/>
    </row>
    <row r="749" spans="6:6" ht="14.25" customHeight="1" x14ac:dyDescent="0.35">
      <c r="F749" s="187"/>
    </row>
    <row r="750" spans="6:6" ht="14.25" customHeight="1" x14ac:dyDescent="0.35">
      <c r="F750" s="187"/>
    </row>
    <row r="751" spans="6:6" ht="14.25" customHeight="1" x14ac:dyDescent="0.35">
      <c r="F751" s="187"/>
    </row>
    <row r="752" spans="6:6" ht="14.25" customHeight="1" x14ac:dyDescent="0.35">
      <c r="F752" s="187"/>
    </row>
    <row r="753" spans="6:6" ht="14.25" customHeight="1" x14ac:dyDescent="0.35">
      <c r="F753" s="187"/>
    </row>
    <row r="754" spans="6:6" ht="14.25" customHeight="1" x14ac:dyDescent="0.35">
      <c r="F754" s="187"/>
    </row>
    <row r="755" spans="6:6" ht="14.25" customHeight="1" x14ac:dyDescent="0.35">
      <c r="F755" s="187"/>
    </row>
    <row r="756" spans="6:6" ht="14.25" customHeight="1" x14ac:dyDescent="0.35">
      <c r="F756" s="187"/>
    </row>
    <row r="757" spans="6:6" ht="14.25" customHeight="1" x14ac:dyDescent="0.35">
      <c r="F757" s="187"/>
    </row>
    <row r="758" spans="6:6" ht="14.25" customHeight="1" x14ac:dyDescent="0.35">
      <c r="F758" s="187"/>
    </row>
    <row r="759" spans="6:6" ht="14.25" customHeight="1" x14ac:dyDescent="0.35">
      <c r="F759" s="187"/>
    </row>
    <row r="760" spans="6:6" ht="14.25" customHeight="1" x14ac:dyDescent="0.35">
      <c r="F760" s="187"/>
    </row>
    <row r="761" spans="6:6" ht="14.25" customHeight="1" x14ac:dyDescent="0.35">
      <c r="F761" s="187"/>
    </row>
    <row r="762" spans="6:6" ht="14.25" customHeight="1" x14ac:dyDescent="0.35">
      <c r="F762" s="187"/>
    </row>
    <row r="763" spans="6:6" ht="14.25" customHeight="1" x14ac:dyDescent="0.35">
      <c r="F763" s="187"/>
    </row>
    <row r="764" spans="6:6" ht="14.25" customHeight="1" x14ac:dyDescent="0.35">
      <c r="F764" s="187"/>
    </row>
    <row r="765" spans="6:6" ht="14.25" customHeight="1" x14ac:dyDescent="0.35">
      <c r="F765" s="187"/>
    </row>
    <row r="766" spans="6:6" ht="14.25" customHeight="1" x14ac:dyDescent="0.35">
      <c r="F766" s="187"/>
    </row>
    <row r="767" spans="6:6" ht="14.25" customHeight="1" x14ac:dyDescent="0.35">
      <c r="F767" s="187"/>
    </row>
    <row r="768" spans="6:6" ht="14.25" customHeight="1" x14ac:dyDescent="0.35">
      <c r="F768" s="187"/>
    </row>
    <row r="769" spans="6:6" ht="14.25" customHeight="1" x14ac:dyDescent="0.35">
      <c r="F769" s="187"/>
    </row>
    <row r="770" spans="6:6" ht="14.25" customHeight="1" x14ac:dyDescent="0.35">
      <c r="F770" s="187"/>
    </row>
    <row r="771" spans="6:6" ht="14.25" customHeight="1" x14ac:dyDescent="0.35">
      <c r="F771" s="187"/>
    </row>
    <row r="772" spans="6:6" ht="14.25" customHeight="1" x14ac:dyDescent="0.35">
      <c r="F772" s="187"/>
    </row>
    <row r="773" spans="6:6" ht="14.25" customHeight="1" x14ac:dyDescent="0.35">
      <c r="F773" s="187"/>
    </row>
    <row r="774" spans="6:6" ht="14.25" customHeight="1" x14ac:dyDescent="0.35">
      <c r="F774" s="187"/>
    </row>
    <row r="775" spans="6:6" ht="14.25" customHeight="1" x14ac:dyDescent="0.35">
      <c r="F775" s="187"/>
    </row>
    <row r="776" spans="6:6" ht="14.25" customHeight="1" x14ac:dyDescent="0.35">
      <c r="F776" s="187"/>
    </row>
    <row r="777" spans="6:6" ht="14.25" customHeight="1" x14ac:dyDescent="0.35">
      <c r="F777" s="187"/>
    </row>
    <row r="778" spans="6:6" ht="14.25" customHeight="1" x14ac:dyDescent="0.35">
      <c r="F778" s="187"/>
    </row>
    <row r="779" spans="6:6" ht="14.25" customHeight="1" x14ac:dyDescent="0.35">
      <c r="F779" s="187"/>
    </row>
    <row r="780" spans="6:6" ht="14.25" customHeight="1" x14ac:dyDescent="0.35">
      <c r="F780" s="187"/>
    </row>
    <row r="781" spans="6:6" ht="14.25" customHeight="1" x14ac:dyDescent="0.35">
      <c r="F781" s="187"/>
    </row>
    <row r="782" spans="6:6" ht="14.25" customHeight="1" x14ac:dyDescent="0.35">
      <c r="F782" s="187"/>
    </row>
    <row r="783" spans="6:6" ht="14.25" customHeight="1" x14ac:dyDescent="0.35">
      <c r="F783" s="187"/>
    </row>
    <row r="784" spans="6:6" ht="14.25" customHeight="1" x14ac:dyDescent="0.35">
      <c r="F784" s="187"/>
    </row>
    <row r="785" spans="6:6" ht="14.25" customHeight="1" x14ac:dyDescent="0.35">
      <c r="F785" s="187"/>
    </row>
    <row r="786" spans="6:6" ht="14.25" customHeight="1" x14ac:dyDescent="0.35">
      <c r="F786" s="187"/>
    </row>
    <row r="787" spans="6:6" ht="14.25" customHeight="1" x14ac:dyDescent="0.35">
      <c r="F787" s="187"/>
    </row>
    <row r="788" spans="6:6" ht="14.25" customHeight="1" x14ac:dyDescent="0.35">
      <c r="F788" s="187"/>
    </row>
    <row r="789" spans="6:6" ht="14.25" customHeight="1" x14ac:dyDescent="0.35">
      <c r="F789" s="187"/>
    </row>
    <row r="790" spans="6:6" ht="14.25" customHeight="1" x14ac:dyDescent="0.35">
      <c r="F790" s="187"/>
    </row>
    <row r="791" spans="6:6" ht="14.25" customHeight="1" x14ac:dyDescent="0.35">
      <c r="F791" s="187"/>
    </row>
    <row r="792" spans="6:6" ht="14.25" customHeight="1" x14ac:dyDescent="0.35">
      <c r="F792" s="187"/>
    </row>
    <row r="793" spans="6:6" ht="14.25" customHeight="1" x14ac:dyDescent="0.35">
      <c r="F793" s="187"/>
    </row>
    <row r="794" spans="6:6" ht="14.25" customHeight="1" x14ac:dyDescent="0.35">
      <c r="F794" s="187"/>
    </row>
    <row r="795" spans="6:6" ht="14.25" customHeight="1" x14ac:dyDescent="0.35">
      <c r="F795" s="187"/>
    </row>
    <row r="796" spans="6:6" ht="14.25" customHeight="1" x14ac:dyDescent="0.35">
      <c r="F796" s="187"/>
    </row>
    <row r="797" spans="6:6" ht="14.25" customHeight="1" x14ac:dyDescent="0.35">
      <c r="F797" s="187"/>
    </row>
    <row r="798" spans="6:6" ht="14.25" customHeight="1" x14ac:dyDescent="0.35">
      <c r="F798" s="187"/>
    </row>
    <row r="799" spans="6:6" ht="14.25" customHeight="1" x14ac:dyDescent="0.35">
      <c r="F799" s="187"/>
    </row>
    <row r="800" spans="6:6" ht="14.25" customHeight="1" x14ac:dyDescent="0.35">
      <c r="F800" s="187"/>
    </row>
    <row r="801" spans="6:6" ht="14.25" customHeight="1" x14ac:dyDescent="0.35">
      <c r="F801" s="187"/>
    </row>
    <row r="802" spans="6:6" ht="14.25" customHeight="1" x14ac:dyDescent="0.35">
      <c r="F802" s="187"/>
    </row>
    <row r="803" spans="6:6" ht="14.25" customHeight="1" x14ac:dyDescent="0.35">
      <c r="F803" s="187"/>
    </row>
    <row r="804" spans="6:6" ht="14.25" customHeight="1" x14ac:dyDescent="0.35">
      <c r="F804" s="187"/>
    </row>
    <row r="805" spans="6:6" ht="14.25" customHeight="1" x14ac:dyDescent="0.35">
      <c r="F805" s="187"/>
    </row>
    <row r="806" spans="6:6" ht="14.25" customHeight="1" x14ac:dyDescent="0.35">
      <c r="F806" s="187"/>
    </row>
    <row r="807" spans="6:6" ht="14.25" customHeight="1" x14ac:dyDescent="0.35">
      <c r="F807" s="187"/>
    </row>
    <row r="808" spans="6:6" ht="14.25" customHeight="1" x14ac:dyDescent="0.35">
      <c r="F808" s="187"/>
    </row>
    <row r="809" spans="6:6" ht="14.25" customHeight="1" x14ac:dyDescent="0.35">
      <c r="F809" s="187"/>
    </row>
    <row r="810" spans="6:6" ht="14.25" customHeight="1" x14ac:dyDescent="0.35">
      <c r="F810" s="187"/>
    </row>
    <row r="811" spans="6:6" ht="14.25" customHeight="1" x14ac:dyDescent="0.35">
      <c r="F811" s="187"/>
    </row>
    <row r="812" spans="6:6" ht="14.25" customHeight="1" x14ac:dyDescent="0.35">
      <c r="F812" s="187"/>
    </row>
    <row r="813" spans="6:6" ht="14.25" customHeight="1" x14ac:dyDescent="0.35">
      <c r="F813" s="187"/>
    </row>
    <row r="814" spans="6:6" ht="14.25" customHeight="1" x14ac:dyDescent="0.35">
      <c r="F814" s="187"/>
    </row>
    <row r="815" spans="6:6" ht="14.25" customHeight="1" x14ac:dyDescent="0.35">
      <c r="F815" s="187"/>
    </row>
    <row r="816" spans="6:6" ht="14.25" customHeight="1" x14ac:dyDescent="0.35">
      <c r="F816" s="187"/>
    </row>
    <row r="817" spans="6:6" ht="14.25" customHeight="1" x14ac:dyDescent="0.35">
      <c r="F817" s="187"/>
    </row>
    <row r="818" spans="6:6" ht="14.25" customHeight="1" x14ac:dyDescent="0.35">
      <c r="F818" s="187"/>
    </row>
    <row r="819" spans="6:6" ht="14.25" customHeight="1" x14ac:dyDescent="0.35">
      <c r="F819" s="187"/>
    </row>
    <row r="820" spans="6:6" ht="14.25" customHeight="1" x14ac:dyDescent="0.35">
      <c r="F820" s="187"/>
    </row>
    <row r="821" spans="6:6" ht="14.25" customHeight="1" x14ac:dyDescent="0.35">
      <c r="F821" s="187"/>
    </row>
    <row r="822" spans="6:6" ht="14.25" customHeight="1" x14ac:dyDescent="0.35">
      <c r="F822" s="187"/>
    </row>
    <row r="823" spans="6:6" ht="14.25" customHeight="1" x14ac:dyDescent="0.35">
      <c r="F823" s="187"/>
    </row>
    <row r="824" spans="6:6" ht="14.25" customHeight="1" x14ac:dyDescent="0.35">
      <c r="F824" s="187"/>
    </row>
    <row r="825" spans="6:6" ht="14.25" customHeight="1" x14ac:dyDescent="0.35">
      <c r="F825" s="187"/>
    </row>
    <row r="826" spans="6:6" ht="14.25" customHeight="1" x14ac:dyDescent="0.35">
      <c r="F826" s="187"/>
    </row>
    <row r="827" spans="6:6" ht="14.25" customHeight="1" x14ac:dyDescent="0.35">
      <c r="F827" s="187"/>
    </row>
    <row r="828" spans="6:6" ht="14.25" customHeight="1" x14ac:dyDescent="0.35">
      <c r="F828" s="187"/>
    </row>
    <row r="829" spans="6:6" ht="14.25" customHeight="1" x14ac:dyDescent="0.35">
      <c r="F829" s="187"/>
    </row>
    <row r="830" spans="6:6" ht="14.25" customHeight="1" x14ac:dyDescent="0.35">
      <c r="F830" s="187"/>
    </row>
    <row r="831" spans="6:6" ht="14.25" customHeight="1" x14ac:dyDescent="0.35">
      <c r="F831" s="187"/>
    </row>
    <row r="832" spans="6:6" ht="14.25" customHeight="1" x14ac:dyDescent="0.35">
      <c r="F832" s="187"/>
    </row>
    <row r="833" spans="6:6" ht="14.25" customHeight="1" x14ac:dyDescent="0.35">
      <c r="F833" s="187"/>
    </row>
    <row r="834" spans="6:6" ht="14.25" customHeight="1" x14ac:dyDescent="0.35">
      <c r="F834" s="187"/>
    </row>
    <row r="835" spans="6:6" ht="14.25" customHeight="1" x14ac:dyDescent="0.35">
      <c r="F835" s="187"/>
    </row>
    <row r="836" spans="6:6" ht="14.25" customHeight="1" x14ac:dyDescent="0.35">
      <c r="F836" s="187"/>
    </row>
    <row r="837" spans="6:6" ht="14.25" customHeight="1" x14ac:dyDescent="0.35">
      <c r="F837" s="187"/>
    </row>
    <row r="838" spans="6:6" ht="14.25" customHeight="1" x14ac:dyDescent="0.35">
      <c r="F838" s="187"/>
    </row>
    <row r="839" spans="6:6" ht="14.25" customHeight="1" x14ac:dyDescent="0.35">
      <c r="F839" s="187"/>
    </row>
    <row r="840" spans="6:6" ht="14.25" customHeight="1" x14ac:dyDescent="0.35">
      <c r="F840" s="187"/>
    </row>
    <row r="841" spans="6:6" ht="14.25" customHeight="1" x14ac:dyDescent="0.35">
      <c r="F841" s="187"/>
    </row>
    <row r="842" spans="6:6" ht="14.25" customHeight="1" x14ac:dyDescent="0.35">
      <c r="F842" s="187"/>
    </row>
    <row r="843" spans="6:6" ht="14.25" customHeight="1" x14ac:dyDescent="0.35">
      <c r="F843" s="187"/>
    </row>
    <row r="844" spans="6:6" ht="14.25" customHeight="1" x14ac:dyDescent="0.35">
      <c r="F844" s="187"/>
    </row>
    <row r="845" spans="6:6" ht="14.25" customHeight="1" x14ac:dyDescent="0.35">
      <c r="F845" s="187"/>
    </row>
    <row r="846" spans="6:6" ht="14.25" customHeight="1" x14ac:dyDescent="0.35">
      <c r="F846" s="187"/>
    </row>
    <row r="847" spans="6:6" ht="14.25" customHeight="1" x14ac:dyDescent="0.35">
      <c r="F847" s="187"/>
    </row>
    <row r="848" spans="6:6" ht="14.25" customHeight="1" x14ac:dyDescent="0.35">
      <c r="F848" s="187"/>
    </row>
    <row r="849" spans="6:6" ht="14.25" customHeight="1" x14ac:dyDescent="0.35">
      <c r="F849" s="187"/>
    </row>
    <row r="850" spans="6:6" ht="14.25" customHeight="1" x14ac:dyDescent="0.35">
      <c r="F850" s="187"/>
    </row>
    <row r="851" spans="6:6" ht="14.25" customHeight="1" x14ac:dyDescent="0.35">
      <c r="F851" s="187"/>
    </row>
    <row r="852" spans="6:6" ht="14.25" customHeight="1" x14ac:dyDescent="0.35">
      <c r="F852" s="187"/>
    </row>
    <row r="853" spans="6:6" ht="14.25" customHeight="1" x14ac:dyDescent="0.35">
      <c r="F853" s="187"/>
    </row>
    <row r="854" spans="6:6" ht="14.25" customHeight="1" x14ac:dyDescent="0.35">
      <c r="F854" s="187"/>
    </row>
    <row r="855" spans="6:6" ht="14.25" customHeight="1" x14ac:dyDescent="0.35">
      <c r="F855" s="187"/>
    </row>
    <row r="856" spans="6:6" ht="14.25" customHeight="1" x14ac:dyDescent="0.35">
      <c r="F856" s="187"/>
    </row>
    <row r="857" spans="6:6" ht="14.25" customHeight="1" x14ac:dyDescent="0.35">
      <c r="F857" s="187"/>
    </row>
    <row r="858" spans="6:6" ht="14.25" customHeight="1" x14ac:dyDescent="0.35">
      <c r="F858" s="187"/>
    </row>
    <row r="859" spans="6:6" ht="14.25" customHeight="1" x14ac:dyDescent="0.35">
      <c r="F859" s="187"/>
    </row>
    <row r="860" spans="6:6" ht="14.25" customHeight="1" x14ac:dyDescent="0.35">
      <c r="F860" s="187"/>
    </row>
    <row r="861" spans="6:6" ht="14.25" customHeight="1" x14ac:dyDescent="0.35">
      <c r="F861" s="187"/>
    </row>
    <row r="862" spans="6:6" ht="14.25" customHeight="1" x14ac:dyDescent="0.35">
      <c r="F862" s="187"/>
    </row>
    <row r="863" spans="6:6" ht="14.25" customHeight="1" x14ac:dyDescent="0.35">
      <c r="F863" s="187"/>
    </row>
    <row r="864" spans="6:6" ht="14.25" customHeight="1" x14ac:dyDescent="0.35">
      <c r="F864" s="187"/>
    </row>
    <row r="865" spans="6:6" ht="14.25" customHeight="1" x14ac:dyDescent="0.35">
      <c r="F865" s="187"/>
    </row>
    <row r="866" spans="6:6" ht="14.25" customHeight="1" x14ac:dyDescent="0.35">
      <c r="F866" s="187"/>
    </row>
    <row r="867" spans="6:6" ht="14.25" customHeight="1" x14ac:dyDescent="0.35">
      <c r="F867" s="187"/>
    </row>
    <row r="868" spans="6:6" ht="14.25" customHeight="1" x14ac:dyDescent="0.35">
      <c r="F868" s="187"/>
    </row>
    <row r="869" spans="6:6" ht="14.25" customHeight="1" x14ac:dyDescent="0.35">
      <c r="F869" s="187"/>
    </row>
    <row r="870" spans="6:6" ht="14.25" customHeight="1" x14ac:dyDescent="0.35">
      <c r="F870" s="187"/>
    </row>
    <row r="871" spans="6:6" ht="14.25" customHeight="1" x14ac:dyDescent="0.35">
      <c r="F871" s="187"/>
    </row>
    <row r="872" spans="6:6" ht="14.25" customHeight="1" x14ac:dyDescent="0.35">
      <c r="F872" s="187"/>
    </row>
    <row r="873" spans="6:6" ht="14.25" customHeight="1" x14ac:dyDescent="0.35">
      <c r="F873" s="187"/>
    </row>
    <row r="874" spans="6:6" ht="14.25" customHeight="1" x14ac:dyDescent="0.35">
      <c r="F874" s="187"/>
    </row>
    <row r="875" spans="6:6" ht="14.25" customHeight="1" x14ac:dyDescent="0.35">
      <c r="F875" s="187"/>
    </row>
    <row r="876" spans="6:6" ht="14.25" customHeight="1" x14ac:dyDescent="0.35">
      <c r="F876" s="187"/>
    </row>
    <row r="877" spans="6:6" ht="14.25" customHeight="1" x14ac:dyDescent="0.35">
      <c r="F877" s="187"/>
    </row>
    <row r="878" spans="6:6" ht="14.25" customHeight="1" x14ac:dyDescent="0.35">
      <c r="F878" s="187"/>
    </row>
    <row r="879" spans="6:6" ht="14.25" customHeight="1" x14ac:dyDescent="0.35">
      <c r="F879" s="187"/>
    </row>
    <row r="880" spans="6:6" ht="14.25" customHeight="1" x14ac:dyDescent="0.35">
      <c r="F880" s="187"/>
    </row>
    <row r="881" spans="6:6" ht="14.25" customHeight="1" x14ac:dyDescent="0.35">
      <c r="F881" s="187"/>
    </row>
    <row r="882" spans="6:6" ht="14.25" customHeight="1" x14ac:dyDescent="0.35">
      <c r="F882" s="187"/>
    </row>
    <row r="883" spans="6:6" ht="14.25" customHeight="1" x14ac:dyDescent="0.35">
      <c r="F883" s="187"/>
    </row>
    <row r="884" spans="6:6" ht="14.25" customHeight="1" x14ac:dyDescent="0.35">
      <c r="F884" s="187"/>
    </row>
    <row r="885" spans="6:6" ht="14.25" customHeight="1" x14ac:dyDescent="0.35">
      <c r="F885" s="187"/>
    </row>
    <row r="886" spans="6:6" ht="14.25" customHeight="1" x14ac:dyDescent="0.35">
      <c r="F886" s="187"/>
    </row>
    <row r="887" spans="6:6" ht="14.25" customHeight="1" x14ac:dyDescent="0.35">
      <c r="F887" s="187"/>
    </row>
    <row r="888" spans="6:6" ht="14.25" customHeight="1" x14ac:dyDescent="0.35">
      <c r="F888" s="187"/>
    </row>
    <row r="889" spans="6:6" ht="14.25" customHeight="1" x14ac:dyDescent="0.35">
      <c r="F889" s="187"/>
    </row>
    <row r="890" spans="6:6" ht="14.25" customHeight="1" x14ac:dyDescent="0.35">
      <c r="F890" s="187"/>
    </row>
    <row r="891" spans="6:6" ht="14.25" customHeight="1" x14ac:dyDescent="0.35">
      <c r="F891" s="187"/>
    </row>
    <row r="892" spans="6:6" ht="14.25" customHeight="1" x14ac:dyDescent="0.35">
      <c r="F892" s="187"/>
    </row>
    <row r="893" spans="6:6" ht="14.25" customHeight="1" x14ac:dyDescent="0.35">
      <c r="F893" s="187"/>
    </row>
    <row r="894" spans="6:6" ht="14.25" customHeight="1" x14ac:dyDescent="0.35">
      <c r="F894" s="187"/>
    </row>
    <row r="895" spans="6:6" ht="14.25" customHeight="1" x14ac:dyDescent="0.35">
      <c r="F895" s="187"/>
    </row>
    <row r="896" spans="6:6" ht="14.25" customHeight="1" x14ac:dyDescent="0.35">
      <c r="F896" s="187"/>
    </row>
    <row r="897" spans="6:6" ht="14.25" customHeight="1" x14ac:dyDescent="0.35">
      <c r="F897" s="187"/>
    </row>
    <row r="898" spans="6:6" ht="14.25" customHeight="1" x14ac:dyDescent="0.35">
      <c r="F898" s="187"/>
    </row>
    <row r="899" spans="6:6" ht="14.25" customHeight="1" x14ac:dyDescent="0.35">
      <c r="F899" s="187"/>
    </row>
    <row r="900" spans="6:6" ht="14.25" customHeight="1" x14ac:dyDescent="0.35">
      <c r="F900" s="187"/>
    </row>
    <row r="901" spans="6:6" ht="14.25" customHeight="1" x14ac:dyDescent="0.35">
      <c r="F901" s="187"/>
    </row>
    <row r="902" spans="6:6" ht="14.25" customHeight="1" x14ac:dyDescent="0.35">
      <c r="F902" s="187"/>
    </row>
    <row r="903" spans="6:6" ht="14.25" customHeight="1" x14ac:dyDescent="0.35">
      <c r="F903" s="187"/>
    </row>
    <row r="904" spans="6:6" ht="14.25" customHeight="1" x14ac:dyDescent="0.35">
      <c r="F904" s="187"/>
    </row>
    <row r="905" spans="6:6" ht="14.25" customHeight="1" x14ac:dyDescent="0.35">
      <c r="F905" s="187"/>
    </row>
    <row r="906" spans="6:6" ht="14.25" customHeight="1" x14ac:dyDescent="0.35">
      <c r="F906" s="187"/>
    </row>
    <row r="907" spans="6:6" ht="14.25" customHeight="1" x14ac:dyDescent="0.35">
      <c r="F907" s="187"/>
    </row>
    <row r="908" spans="6:6" ht="14.25" customHeight="1" x14ac:dyDescent="0.35">
      <c r="F908" s="187"/>
    </row>
    <row r="909" spans="6:6" ht="14.25" customHeight="1" x14ac:dyDescent="0.35">
      <c r="F909" s="187"/>
    </row>
    <row r="910" spans="6:6" ht="14.25" customHeight="1" x14ac:dyDescent="0.35">
      <c r="F910" s="187"/>
    </row>
    <row r="911" spans="6:6" ht="14.25" customHeight="1" x14ac:dyDescent="0.35">
      <c r="F911" s="187"/>
    </row>
    <row r="912" spans="6:6" ht="14.25" customHeight="1" x14ac:dyDescent="0.35">
      <c r="F912" s="187"/>
    </row>
    <row r="913" spans="6:6" ht="14.25" customHeight="1" x14ac:dyDescent="0.35">
      <c r="F913" s="187"/>
    </row>
    <row r="914" spans="6:6" ht="14.25" customHeight="1" x14ac:dyDescent="0.35">
      <c r="F914" s="187"/>
    </row>
    <row r="915" spans="6:6" ht="14.25" customHeight="1" x14ac:dyDescent="0.35">
      <c r="F915" s="187"/>
    </row>
    <row r="916" spans="6:6" ht="14.25" customHeight="1" x14ac:dyDescent="0.35">
      <c r="F916" s="187"/>
    </row>
    <row r="917" spans="6:6" ht="14.25" customHeight="1" x14ac:dyDescent="0.35">
      <c r="F917" s="187"/>
    </row>
    <row r="918" spans="6:6" ht="14.25" customHeight="1" x14ac:dyDescent="0.35">
      <c r="F918" s="187"/>
    </row>
    <row r="919" spans="6:6" ht="14.25" customHeight="1" x14ac:dyDescent="0.35">
      <c r="F919" s="187"/>
    </row>
    <row r="920" spans="6:6" ht="14.25" customHeight="1" x14ac:dyDescent="0.35">
      <c r="F920" s="187"/>
    </row>
    <row r="921" spans="6:6" ht="14.25" customHeight="1" x14ac:dyDescent="0.35">
      <c r="F921" s="187"/>
    </row>
    <row r="922" spans="6:6" ht="14.25" customHeight="1" x14ac:dyDescent="0.35">
      <c r="F922" s="187"/>
    </row>
    <row r="923" spans="6:6" ht="14.25" customHeight="1" x14ac:dyDescent="0.35">
      <c r="F923" s="187"/>
    </row>
    <row r="924" spans="6:6" ht="14.25" customHeight="1" x14ac:dyDescent="0.35">
      <c r="F924" s="187"/>
    </row>
    <row r="925" spans="6:6" ht="14.25" customHeight="1" x14ac:dyDescent="0.35">
      <c r="F925" s="187"/>
    </row>
    <row r="926" spans="6:6" ht="14.25" customHeight="1" x14ac:dyDescent="0.35">
      <c r="F926" s="187"/>
    </row>
    <row r="927" spans="6:6" ht="14.25" customHeight="1" x14ac:dyDescent="0.35">
      <c r="F927" s="187"/>
    </row>
    <row r="928" spans="6:6" ht="14.25" customHeight="1" x14ac:dyDescent="0.35">
      <c r="F928" s="187"/>
    </row>
    <row r="929" spans="6:6" ht="14.25" customHeight="1" x14ac:dyDescent="0.35">
      <c r="F929" s="187"/>
    </row>
    <row r="930" spans="6:6" ht="14.25" customHeight="1" x14ac:dyDescent="0.35">
      <c r="F930" s="187"/>
    </row>
    <row r="931" spans="6:6" ht="14.25" customHeight="1" x14ac:dyDescent="0.35">
      <c r="F931" s="187"/>
    </row>
    <row r="932" spans="6:6" ht="14.25" customHeight="1" x14ac:dyDescent="0.35">
      <c r="F932" s="187"/>
    </row>
    <row r="933" spans="6:6" ht="14.25" customHeight="1" x14ac:dyDescent="0.35">
      <c r="F933" s="187"/>
    </row>
    <row r="934" spans="6:6" ht="14.25" customHeight="1" x14ac:dyDescent="0.35">
      <c r="F934" s="187"/>
    </row>
    <row r="935" spans="6:6" ht="14.25" customHeight="1" x14ac:dyDescent="0.35">
      <c r="F935" s="187"/>
    </row>
    <row r="936" spans="6:6" ht="14.25" customHeight="1" x14ac:dyDescent="0.35">
      <c r="F936" s="187"/>
    </row>
    <row r="937" spans="6:6" ht="14.25" customHeight="1" x14ac:dyDescent="0.35">
      <c r="F937" s="187"/>
    </row>
    <row r="938" spans="6:6" ht="14.25" customHeight="1" x14ac:dyDescent="0.35">
      <c r="F938" s="187"/>
    </row>
    <row r="939" spans="6:6" ht="14.25" customHeight="1" x14ac:dyDescent="0.35">
      <c r="F939" s="187"/>
    </row>
    <row r="940" spans="6:6" ht="14.25" customHeight="1" x14ac:dyDescent="0.35">
      <c r="F940" s="187"/>
    </row>
    <row r="941" spans="6:6" ht="14.25" customHeight="1" x14ac:dyDescent="0.35">
      <c r="F941" s="187"/>
    </row>
    <row r="942" spans="6:6" ht="14.25" customHeight="1" x14ac:dyDescent="0.35">
      <c r="F942" s="187"/>
    </row>
    <row r="943" spans="6:6" ht="14.25" customHeight="1" x14ac:dyDescent="0.35">
      <c r="F943" s="187"/>
    </row>
    <row r="944" spans="6:6" ht="14.25" customHeight="1" x14ac:dyDescent="0.35">
      <c r="F944" s="187"/>
    </row>
    <row r="945" spans="6:6" ht="14.25" customHeight="1" x14ac:dyDescent="0.35">
      <c r="F945" s="187"/>
    </row>
    <row r="946" spans="6:6" ht="14.25" customHeight="1" x14ac:dyDescent="0.35">
      <c r="F946" s="187"/>
    </row>
    <row r="947" spans="6:6" ht="14.25" customHeight="1" x14ac:dyDescent="0.35">
      <c r="F947" s="187"/>
    </row>
    <row r="948" spans="6:6" ht="14.25" customHeight="1" x14ac:dyDescent="0.35">
      <c r="F948" s="187"/>
    </row>
    <row r="949" spans="6:6" ht="14.25" customHeight="1" x14ac:dyDescent="0.35">
      <c r="F949" s="187"/>
    </row>
    <row r="950" spans="6:6" ht="14.25" customHeight="1" x14ac:dyDescent="0.35">
      <c r="F950" s="187"/>
    </row>
    <row r="951" spans="6:6" ht="14.25" customHeight="1" x14ac:dyDescent="0.35">
      <c r="F951" s="187"/>
    </row>
    <row r="952" spans="6:6" ht="14.25" customHeight="1" x14ac:dyDescent="0.35">
      <c r="F952" s="187"/>
    </row>
    <row r="953" spans="6:6" ht="14.25" customHeight="1" x14ac:dyDescent="0.35">
      <c r="F953" s="187"/>
    </row>
    <row r="954" spans="6:6" ht="14.25" customHeight="1" x14ac:dyDescent="0.35">
      <c r="F954" s="187"/>
    </row>
    <row r="955" spans="6:6" ht="14.25" customHeight="1" x14ac:dyDescent="0.35">
      <c r="F955" s="187"/>
    </row>
    <row r="956" spans="6:6" ht="14.25" customHeight="1" x14ac:dyDescent="0.35">
      <c r="F956" s="187"/>
    </row>
    <row r="957" spans="6:6" ht="14.25" customHeight="1" x14ac:dyDescent="0.35">
      <c r="F957" s="187"/>
    </row>
    <row r="958" spans="6:6" ht="14.25" customHeight="1" x14ac:dyDescent="0.35">
      <c r="F958" s="187"/>
    </row>
    <row r="959" spans="6:6" ht="14.25" customHeight="1" x14ac:dyDescent="0.35">
      <c r="F959" s="187"/>
    </row>
    <row r="960" spans="6:6" ht="14.25" customHeight="1" x14ac:dyDescent="0.35">
      <c r="F960" s="187"/>
    </row>
    <row r="961" spans="6:6" ht="14.25" customHeight="1" x14ac:dyDescent="0.35">
      <c r="F961" s="187"/>
    </row>
    <row r="962" spans="6:6" ht="14.25" customHeight="1" x14ac:dyDescent="0.35">
      <c r="F962" s="187"/>
    </row>
    <row r="963" spans="6:6" ht="14.25" customHeight="1" x14ac:dyDescent="0.35">
      <c r="F963" s="187"/>
    </row>
    <row r="964" spans="6:6" ht="14.25" customHeight="1" x14ac:dyDescent="0.35">
      <c r="F964" s="187"/>
    </row>
    <row r="965" spans="6:6" ht="14.25" customHeight="1" x14ac:dyDescent="0.35">
      <c r="F965" s="187"/>
    </row>
    <row r="966" spans="6:6" ht="14.25" customHeight="1" x14ac:dyDescent="0.35">
      <c r="F966" s="187"/>
    </row>
    <row r="967" spans="6:6" ht="14.25" customHeight="1" x14ac:dyDescent="0.35">
      <c r="F967" s="187"/>
    </row>
    <row r="968" spans="6:6" ht="14.25" customHeight="1" x14ac:dyDescent="0.35">
      <c r="F968" s="187"/>
    </row>
    <row r="969" spans="6:6" ht="14.25" customHeight="1" x14ac:dyDescent="0.35">
      <c r="F969" s="187"/>
    </row>
    <row r="970" spans="6:6" ht="14.25" customHeight="1" x14ac:dyDescent="0.35">
      <c r="F970" s="187"/>
    </row>
    <row r="971" spans="6:6" ht="14.25" customHeight="1" x14ac:dyDescent="0.35"/>
    <row r="972" spans="6:6" ht="14.25" customHeight="1" x14ac:dyDescent="0.35"/>
    <row r="973" spans="6:6" ht="14.25" customHeight="1" x14ac:dyDescent="0.35"/>
    <row r="974" spans="6:6" ht="14.25" customHeight="1" x14ac:dyDescent="0.35"/>
    <row r="975" spans="6:6" ht="14.25" customHeight="1" x14ac:dyDescent="0.35"/>
    <row r="976" spans="6: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row r="988" ht="14.25" customHeight="1" x14ac:dyDescent="0.35"/>
    <row r="989" ht="14.25" customHeight="1" x14ac:dyDescent="0.35"/>
    <row r="990" ht="14.25" customHeight="1" x14ac:dyDescent="0.35"/>
    <row r="991" ht="14.25" customHeight="1" x14ac:dyDescent="0.35"/>
    <row r="992" ht="14.25" customHeight="1" x14ac:dyDescent="0.35"/>
    <row r="993" ht="14.25" customHeight="1" x14ac:dyDescent="0.35"/>
    <row r="994" ht="14.25" customHeight="1" x14ac:dyDescent="0.35"/>
    <row r="995" ht="14.25" customHeight="1" x14ac:dyDescent="0.35"/>
    <row r="996" ht="14.25" customHeight="1" x14ac:dyDescent="0.35"/>
    <row r="997" ht="14.25" customHeight="1" x14ac:dyDescent="0.35"/>
    <row r="998" ht="14.25" customHeight="1" x14ac:dyDescent="0.35"/>
    <row r="999" ht="14.25" customHeight="1" x14ac:dyDescent="0.35"/>
    <row r="1000" ht="14.25" customHeight="1" x14ac:dyDescent="0.35"/>
  </sheetData>
  <mergeCells count="72">
    <mergeCell ref="A6:F6"/>
    <mergeCell ref="G6:L6"/>
    <mergeCell ref="A1:F1"/>
    <mergeCell ref="A2:J2"/>
    <mergeCell ref="B4:M4"/>
    <mergeCell ref="A5:F5"/>
    <mergeCell ref="G5:L5"/>
    <mergeCell ref="A7:F7"/>
    <mergeCell ref="G7:L7"/>
    <mergeCell ref="A9:A10"/>
    <mergeCell ref="B9:B10"/>
    <mergeCell ref="C9:D9"/>
    <mergeCell ref="E9:E10"/>
    <mergeCell ref="F9:F10"/>
    <mergeCell ref="G9:G10"/>
    <mergeCell ref="C10:D10"/>
    <mergeCell ref="A14:A15"/>
    <mergeCell ref="B14:B15"/>
    <mergeCell ref="E14:E15"/>
    <mergeCell ref="F14:F15"/>
    <mergeCell ref="G14:G15"/>
    <mergeCell ref="A11:A13"/>
    <mergeCell ref="B11:B13"/>
    <mergeCell ref="E11:E13"/>
    <mergeCell ref="F11:F13"/>
    <mergeCell ref="G11:G13"/>
    <mergeCell ref="A18:A20"/>
    <mergeCell ref="B18:B20"/>
    <mergeCell ref="E18:E20"/>
    <mergeCell ref="F18:F20"/>
    <mergeCell ref="G18:G20"/>
    <mergeCell ref="A16:A17"/>
    <mergeCell ref="B16:B17"/>
    <mergeCell ref="E16:E17"/>
    <mergeCell ref="F16:F17"/>
    <mergeCell ref="G16:G17"/>
    <mergeCell ref="A24:A26"/>
    <mergeCell ref="B24:B26"/>
    <mergeCell ref="E24:E26"/>
    <mergeCell ref="F24:F26"/>
    <mergeCell ref="G24:G26"/>
    <mergeCell ref="A21:A23"/>
    <mergeCell ref="B21:B23"/>
    <mergeCell ref="E21:E23"/>
    <mergeCell ref="F21:F23"/>
    <mergeCell ref="G21:G23"/>
    <mergeCell ref="A30:A34"/>
    <mergeCell ref="B30:B34"/>
    <mergeCell ref="E30:E34"/>
    <mergeCell ref="F30:F34"/>
    <mergeCell ref="G30:G34"/>
    <mergeCell ref="A27:A29"/>
    <mergeCell ref="B27:B28"/>
    <mergeCell ref="E27:E29"/>
    <mergeCell ref="F27:F29"/>
    <mergeCell ref="G27:G29"/>
    <mergeCell ref="G35:G36"/>
    <mergeCell ref="A37:A40"/>
    <mergeCell ref="B37:B40"/>
    <mergeCell ref="E37:E40"/>
    <mergeCell ref="F37:F40"/>
    <mergeCell ref="G37:G40"/>
    <mergeCell ref="B46:D46"/>
    <mergeCell ref="A35:A36"/>
    <mergeCell ref="B35:B36"/>
    <mergeCell ref="E35:E36"/>
    <mergeCell ref="F35:F36"/>
    <mergeCell ref="C41:D41"/>
    <mergeCell ref="B42:C42"/>
    <mergeCell ref="A44:A45"/>
    <mergeCell ref="E44:E45"/>
    <mergeCell ref="F44:F45"/>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4</vt:i4>
      </vt:variant>
    </vt:vector>
  </HeadingPairs>
  <TitlesOfParts>
    <vt:vector size="4" baseType="lpstr">
      <vt:lpstr>1.rīcība</vt:lpstr>
      <vt:lpstr>2.rīcība</vt:lpstr>
      <vt:lpstr>3.rīcība</vt:lpstr>
      <vt:lpstr>4.rīcība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Ilze</dc:creator>
  <cp:lastModifiedBy>Ilze Turka</cp:lastModifiedBy>
  <dcterms:created xsi:type="dcterms:W3CDTF">2017-04-26T11:38:21Z</dcterms:created>
  <dcterms:modified xsi:type="dcterms:W3CDTF">2026-09-18T11:31:03Z</dcterms:modified>
</cp:coreProperties>
</file>