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rtspaca.sharepoint.com/sites/IRTS/Documents partages/CAIS PROMOS/ASS 2025 2028/02.PLANNIFICATION/"/>
    </mc:Choice>
  </mc:AlternateContent>
  <xr:revisionPtr revIDLastSave="302" documentId="8_{9F6875F2-94D0-4FA8-A129-B9B91D1276A7}" xr6:coauthVersionLast="47" xr6:coauthVersionMax="47" xr10:uidLastSave="{C9A25C6D-1F72-4FAC-A340-05285C439AFB}"/>
  <bookViews>
    <workbookView xWindow="28680" yWindow="-120" windowWidth="29040" windowHeight="15840" xr2:uid="{A3DCBE08-4EBE-49E9-B861-21B1BF35BC22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5" i="1" l="1"/>
  <c r="AY45" i="1" l="1"/>
  <c r="CW36" i="1" l="1"/>
  <c r="CW35" i="1"/>
  <c r="G34" i="1"/>
  <c r="I34" i="1" s="1"/>
  <c r="F34" i="1"/>
  <c r="CW27" i="1"/>
  <c r="CW26" i="1"/>
  <c r="G25" i="1"/>
  <c r="I25" i="1" s="1"/>
  <c r="F25" i="1"/>
  <c r="CW18" i="1"/>
  <c r="CW17" i="1"/>
  <c r="G16" i="1"/>
  <c r="H16" i="1" s="1"/>
  <c r="F16" i="1"/>
  <c r="K25" i="1" l="1"/>
  <c r="J25" i="1"/>
  <c r="K34" i="1"/>
  <c r="J34" i="1"/>
  <c r="I16" i="1"/>
  <c r="H25" i="1"/>
  <c r="H34" i="1"/>
  <c r="M25" i="1" l="1"/>
  <c r="L25" i="1"/>
  <c r="K16" i="1"/>
  <c r="J16" i="1"/>
  <c r="L34" i="1"/>
  <c r="M34" i="1"/>
  <c r="N25" i="1" l="1"/>
  <c r="O25" i="1"/>
  <c r="N34" i="1"/>
  <c r="O34" i="1"/>
  <c r="M16" i="1"/>
  <c r="L16" i="1"/>
  <c r="O16" i="1" l="1"/>
  <c r="N16" i="1"/>
  <c r="Q34" i="1"/>
  <c r="P34" i="1"/>
  <c r="P25" i="1"/>
  <c r="Q25" i="1"/>
  <c r="S34" i="1" l="1"/>
  <c r="R34" i="1"/>
  <c r="S25" i="1"/>
  <c r="R25" i="1"/>
  <c r="Q16" i="1"/>
  <c r="P16" i="1"/>
  <c r="U25" i="1" l="1"/>
  <c r="T25" i="1"/>
  <c r="S16" i="1"/>
  <c r="R16" i="1"/>
  <c r="T34" i="1"/>
  <c r="U34" i="1"/>
  <c r="U16" i="1" l="1"/>
  <c r="T16" i="1"/>
  <c r="V34" i="1"/>
  <c r="W34" i="1"/>
  <c r="V25" i="1"/>
  <c r="W25" i="1"/>
  <c r="Y34" i="1" l="1"/>
  <c r="X34" i="1"/>
  <c r="X25" i="1"/>
  <c r="Y25" i="1"/>
  <c r="V16" i="1"/>
  <c r="W16" i="1"/>
  <c r="Y16" i="1" l="1"/>
  <c r="X16" i="1"/>
  <c r="AA25" i="1"/>
  <c r="Z25" i="1"/>
  <c r="AA34" i="1"/>
  <c r="Z34" i="1"/>
  <c r="AB34" i="1" l="1"/>
  <c r="AC34" i="1"/>
  <c r="AC25" i="1"/>
  <c r="AB25" i="1"/>
  <c r="AA16" i="1"/>
  <c r="Z16" i="1"/>
  <c r="AC16" i="1" l="1"/>
  <c r="AB16" i="1"/>
  <c r="AD34" i="1"/>
  <c r="AE34" i="1"/>
  <c r="AD25" i="1"/>
  <c r="AE25" i="1"/>
  <c r="AG25" i="1" l="1"/>
  <c r="AF25" i="1"/>
  <c r="AG34" i="1"/>
  <c r="AF34" i="1"/>
  <c r="AE16" i="1"/>
  <c r="AD16" i="1"/>
  <c r="AG16" i="1" l="1"/>
  <c r="AF16" i="1"/>
  <c r="AI34" i="1"/>
  <c r="AH34" i="1"/>
  <c r="AI25" i="1"/>
  <c r="AH25" i="1"/>
  <c r="AK25" i="1" l="1"/>
  <c r="AJ25" i="1"/>
  <c r="AJ34" i="1"/>
  <c r="AK34" i="1"/>
  <c r="AI16" i="1"/>
  <c r="AH16" i="1"/>
  <c r="AK16" i="1" l="1"/>
  <c r="AJ16" i="1"/>
  <c r="AL34" i="1"/>
  <c r="AM34" i="1"/>
  <c r="AM25" i="1"/>
  <c r="AL25" i="1"/>
  <c r="AN25" i="1" l="1"/>
  <c r="AO25" i="1"/>
  <c r="AO34" i="1"/>
  <c r="AN34" i="1"/>
  <c r="AL16" i="1"/>
  <c r="AM16" i="1"/>
  <c r="AN16" i="1" l="1"/>
  <c r="AO16" i="1"/>
  <c r="AQ34" i="1"/>
  <c r="AP34" i="1"/>
  <c r="AQ25" i="1"/>
  <c r="AP25" i="1"/>
  <c r="AR34" i="1" l="1"/>
  <c r="AS34" i="1"/>
  <c r="AS25" i="1"/>
  <c r="AR25" i="1"/>
  <c r="AQ16" i="1"/>
  <c r="AP16" i="1"/>
  <c r="AT34" i="1" l="1"/>
  <c r="AU34" i="1"/>
  <c r="AS16" i="1"/>
  <c r="AR16" i="1"/>
  <c r="AT25" i="1"/>
  <c r="AU25" i="1"/>
  <c r="AW25" i="1" l="1"/>
  <c r="AV25" i="1"/>
  <c r="AT16" i="1"/>
  <c r="AU16" i="1"/>
  <c r="AW34" i="1"/>
  <c r="AV34" i="1"/>
  <c r="AY34" i="1" l="1"/>
  <c r="AX34" i="1"/>
  <c r="AW16" i="1"/>
  <c r="AV16" i="1"/>
  <c r="AY25" i="1"/>
  <c r="AX25" i="1"/>
  <c r="BA25" i="1" l="1"/>
  <c r="AZ25" i="1"/>
  <c r="AY16" i="1"/>
  <c r="AX16" i="1"/>
  <c r="AZ34" i="1"/>
  <c r="BA34" i="1"/>
  <c r="BB25" i="1" l="1"/>
  <c r="BC25" i="1"/>
  <c r="BB34" i="1"/>
  <c r="BC34" i="1"/>
  <c r="BA16" i="1"/>
  <c r="AZ16" i="1"/>
  <c r="BC16" i="1" l="1"/>
  <c r="BB16" i="1"/>
  <c r="BE34" i="1"/>
  <c r="BD34" i="1"/>
  <c r="BD25" i="1"/>
  <c r="BE25" i="1"/>
  <c r="BG25" i="1" l="1"/>
  <c r="BF25" i="1"/>
  <c r="BG34" i="1"/>
  <c r="BF34" i="1"/>
  <c r="BD16" i="1"/>
  <c r="BE16" i="1"/>
  <c r="BI25" i="1" l="1"/>
  <c r="BH25" i="1"/>
  <c r="BG16" i="1"/>
  <c r="BF16" i="1"/>
  <c r="BH34" i="1"/>
  <c r="BI34" i="1"/>
  <c r="BJ34" i="1" l="1"/>
  <c r="BK34" i="1"/>
  <c r="BI16" i="1"/>
  <c r="BH16" i="1"/>
  <c r="BJ25" i="1"/>
  <c r="BK25" i="1"/>
  <c r="BM34" i="1" l="1"/>
  <c r="BL34" i="1"/>
  <c r="BM25" i="1"/>
  <c r="BL25" i="1"/>
  <c r="BJ16" i="1"/>
  <c r="BK16" i="1"/>
  <c r="BO34" i="1" l="1"/>
  <c r="BN34" i="1"/>
  <c r="BM16" i="1"/>
  <c r="BL16" i="1"/>
  <c r="BO25" i="1"/>
  <c r="BN25" i="1"/>
  <c r="BP34" i="1" l="1"/>
  <c r="BQ34" i="1"/>
  <c r="BQ25" i="1"/>
  <c r="BP25" i="1"/>
  <c r="BO16" i="1"/>
  <c r="BN16" i="1"/>
  <c r="BR34" i="1" l="1"/>
  <c r="BS34" i="1"/>
  <c r="BQ16" i="1"/>
  <c r="BP16" i="1"/>
  <c r="BR25" i="1"/>
  <c r="BS25" i="1"/>
  <c r="BU34" i="1" l="1"/>
  <c r="BT34" i="1"/>
  <c r="BT25" i="1"/>
  <c r="BU25" i="1"/>
  <c r="BS16" i="1"/>
  <c r="BR16" i="1"/>
  <c r="BW34" i="1" l="1"/>
  <c r="BV34" i="1"/>
  <c r="BU16" i="1"/>
  <c r="BT16" i="1"/>
  <c r="BW25" i="1"/>
  <c r="BV25" i="1"/>
  <c r="BX34" i="1" l="1"/>
  <c r="BY34" i="1"/>
  <c r="BY25" i="1"/>
  <c r="BX25" i="1"/>
  <c r="BW16" i="1"/>
  <c r="BV16" i="1"/>
  <c r="BZ34" i="1" l="1"/>
  <c r="CA34" i="1"/>
  <c r="BY16" i="1"/>
  <c r="BX16" i="1"/>
  <c r="BZ25" i="1"/>
  <c r="CA25" i="1"/>
  <c r="CC34" i="1" l="1"/>
  <c r="CB34" i="1"/>
  <c r="CB25" i="1"/>
  <c r="CC25" i="1"/>
  <c r="BZ16" i="1"/>
  <c r="CA16" i="1"/>
  <c r="CE25" i="1" l="1"/>
  <c r="CD25" i="1"/>
  <c r="CE34" i="1"/>
  <c r="CD34" i="1"/>
  <c r="CB16" i="1"/>
  <c r="CC16" i="1"/>
  <c r="CE16" i="1" l="1"/>
  <c r="CD16" i="1"/>
  <c r="CF34" i="1"/>
  <c r="CG34" i="1"/>
  <c r="CG25" i="1"/>
  <c r="CF25" i="1"/>
  <c r="CH25" i="1" l="1"/>
  <c r="CI25" i="1"/>
  <c r="CH34" i="1"/>
  <c r="CI34" i="1"/>
  <c r="CG16" i="1"/>
  <c r="CF16" i="1"/>
  <c r="CH16" i="1" l="1"/>
  <c r="CI16" i="1"/>
  <c r="CK34" i="1"/>
  <c r="CJ34" i="1"/>
  <c r="CJ25" i="1"/>
  <c r="CK25" i="1"/>
  <c r="CM25" i="1" l="1"/>
  <c r="CL25" i="1"/>
  <c r="CM34" i="1"/>
  <c r="CL34" i="1"/>
  <c r="CK16" i="1"/>
  <c r="CJ16" i="1"/>
  <c r="CM16" i="1" l="1"/>
  <c r="CL16" i="1"/>
  <c r="CN34" i="1"/>
  <c r="CO34" i="1"/>
  <c r="CO25" i="1"/>
  <c r="CN25" i="1"/>
  <c r="CP25" i="1" l="1"/>
  <c r="CQ25" i="1"/>
  <c r="CP34" i="1"/>
  <c r="CQ34" i="1"/>
  <c r="CO16" i="1"/>
  <c r="CN16" i="1"/>
  <c r="CS34" i="1" l="1"/>
  <c r="CR34" i="1"/>
  <c r="CS25" i="1"/>
  <c r="CR25" i="1"/>
  <c r="CQ16" i="1"/>
  <c r="CP16" i="1"/>
  <c r="CS16" i="1" l="1"/>
  <c r="CR16" i="1"/>
  <c r="CU25" i="1"/>
  <c r="CV25" i="1" s="1"/>
  <c r="CT25" i="1"/>
  <c r="CU34" i="1"/>
  <c r="CV34" i="1" s="1"/>
  <c r="CT34" i="1"/>
  <c r="CU16" i="1" l="1"/>
  <c r="CV16" i="1" s="1"/>
  <c r="CT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<sst xmlns="http://schemas.openxmlformats.org/spreadsheetml/2006/main" count="335" uniqueCount="32">
  <si>
    <t xml:space="preserve">SSIMULATION DE L'ALTERNANCE 
FORMATION ASS FI 2025-2028 MARSEILLE 
</t>
  </si>
  <si>
    <t xml:space="preserve">Formation de 
  heures en Organisme de Formation
 heures de formation sur site qualifiant </t>
  </si>
  <si>
    <t xml:space="preserve">ANNEE 2025/2026                         
</t>
  </si>
  <si>
    <t>M</t>
  </si>
  <si>
    <t xml:space="preserve">AM </t>
  </si>
  <si>
    <t>totaux
annuels</t>
  </si>
  <si>
    <t>LUNDI</t>
  </si>
  <si>
    <t>MARDI</t>
  </si>
  <si>
    <t>MERCREDI</t>
  </si>
  <si>
    <t>JEUDI</t>
  </si>
  <si>
    <t>VENDREDI</t>
  </si>
  <si>
    <t>heures</t>
  </si>
  <si>
    <t>cours</t>
  </si>
  <si>
    <t>stage</t>
  </si>
  <si>
    <t xml:space="preserve">ANNEE 2026/2027                                  
</t>
  </si>
  <si>
    <t xml:space="preserve">ANNEE 2027/2028                                
</t>
  </si>
  <si>
    <t>CENTRE DE FORMATION</t>
  </si>
  <si>
    <t>1820 HEURES PRATIQUES</t>
  </si>
  <si>
    <t>1ère année</t>
  </si>
  <si>
    <t>1ère période</t>
  </si>
  <si>
    <t>8 SEMAINES REPARTIES SUR 1 OU 2 STAGES</t>
  </si>
  <si>
    <t>STAGE</t>
  </si>
  <si>
    <t>2ème année</t>
  </si>
  <si>
    <t>2ème  période</t>
  </si>
  <si>
    <t>3ème année</t>
  </si>
  <si>
    <t>3ème  période</t>
  </si>
  <si>
    <t>VACANCES / JOURS FERIES</t>
  </si>
  <si>
    <t>TOTAL</t>
  </si>
  <si>
    <t xml:space="preserve"> 52 SEMAINES</t>
  </si>
  <si>
    <t>1743 HEURES THEORIQUES</t>
  </si>
  <si>
    <t>17 SEMAINES REPARTIES SUR 1 STAGE</t>
  </si>
  <si>
    <t>27 SEMAINES REPARTIES SUR 1 , 2 OU 3 STAGES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</si>
</sst>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2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8" tint="-0.249977111117893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0" fillId="0" borderId="20" xfId="0" applyBorder="1"/>
    <xf numFmtId="0" fontId="0" fillId="0" borderId="21" xfId="0" applyBorder="1"/>
    <xf numFmtId="0" fontId="0" fillId="3" borderId="20" xfId="0" applyFill="1" applyBorder="1"/>
    <xf numFmtId="0" fontId="0" fillId="3" borderId="21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22" xfId="0" applyBorder="1"/>
    <xf numFmtId="0" fontId="0" fillId="4" borderId="22" xfId="0" applyFill="1" applyBorder="1"/>
    <xf numFmtId="0" fontId="0" fillId="5" borderId="20" xfId="0" applyFill="1" applyBorder="1"/>
    <xf numFmtId="0" fontId="0" fillId="5" borderId="21" xfId="0" applyFill="1" applyBorder="1"/>
    <xf numFmtId="0" fontId="0" fillId="0" borderId="23" xfId="0" applyBorder="1"/>
    <xf numFmtId="0" fontId="0" fillId="5" borderId="22" xfId="0" applyFill="1" applyBorder="1"/>
    <xf numFmtId="0" fontId="0" fillId="5" borderId="23" xfId="0" applyFill="1" applyBorder="1"/>
    <xf numFmtId="0" fontId="3" fillId="2" borderId="18" xfId="0" applyFont="1" applyFill="1" applyBorder="1" applyAlignment="1">
      <alignment horizontal="center"/>
    </xf>
    <xf numFmtId="0" fontId="4" fillId="0" borderId="24" xfId="0" applyFont="1" applyBorder="1"/>
    <xf numFmtId="0" fontId="0" fillId="0" borderId="25" xfId="0" applyBorder="1"/>
    <xf numFmtId="0" fontId="0" fillId="0" borderId="26" xfId="0" applyBorder="1"/>
    <xf numFmtId="0" fontId="0" fillId="3" borderId="25" xfId="0" applyFill="1" applyBorder="1"/>
    <xf numFmtId="0" fontId="0" fillId="3" borderId="26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0" borderId="27" xfId="0" applyBorder="1"/>
    <xf numFmtId="0" fontId="0" fillId="0" borderId="29" xfId="0" applyBorder="1"/>
    <xf numFmtId="0" fontId="0" fillId="5" borderId="25" xfId="0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29" xfId="0" applyFill="1" applyBorder="1"/>
    <xf numFmtId="0" fontId="0" fillId="0" borderId="24" xfId="0" applyBorder="1"/>
    <xf numFmtId="0" fontId="4" fillId="0" borderId="32" xfId="0" applyFont="1" applyBorder="1"/>
    <xf numFmtId="0" fontId="0" fillId="0" borderId="33" xfId="0" applyBorder="1"/>
    <xf numFmtId="0" fontId="0" fillId="0" borderId="34" xfId="0" applyBorder="1"/>
    <xf numFmtId="0" fontId="0" fillId="4" borderId="33" xfId="0" applyFill="1" applyBorder="1"/>
    <xf numFmtId="0" fontId="0" fillId="4" borderId="34" xfId="0" applyFill="1" applyBorder="1"/>
    <xf numFmtId="0" fontId="0" fillId="0" borderId="35" xfId="0" applyBorder="1"/>
    <xf numFmtId="0" fontId="0" fillId="4" borderId="35" xfId="0" applyFill="1" applyBorder="1"/>
    <xf numFmtId="0" fontId="0" fillId="0" borderId="37" xfId="0" applyBorder="1"/>
    <xf numFmtId="0" fontId="0" fillId="5" borderId="33" xfId="0" applyFill="1" applyBorder="1"/>
    <xf numFmtId="0" fontId="0" fillId="5" borderId="37" xfId="0" applyFill="1" applyBorder="1"/>
    <xf numFmtId="0" fontId="5" fillId="0" borderId="39" xfId="0" applyFont="1" applyBorder="1" applyAlignment="1">
      <alignment horizontal="center" textRotation="90"/>
    </xf>
    <xf numFmtId="16" fontId="0" fillId="0" borderId="10" xfId="0" applyNumberFormat="1" applyBorder="1" applyAlignment="1">
      <alignment horizontal="center" textRotation="90"/>
    </xf>
    <xf numFmtId="16" fontId="0" fillId="0" borderId="3" xfId="0" applyNumberFormat="1" applyBorder="1" applyAlignment="1">
      <alignment horizontal="center" textRotation="90"/>
    </xf>
    <xf numFmtId="16" fontId="0" fillId="0" borderId="1" xfId="0" applyNumberFormat="1" applyBorder="1" applyAlignment="1">
      <alignment horizontal="center" textRotation="90"/>
    </xf>
    <xf numFmtId="16" fontId="3" fillId="2" borderId="18" xfId="0" applyNumberFormat="1" applyFont="1" applyFill="1" applyBorder="1" applyAlignment="1">
      <alignment horizontal="center" textRotation="9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2" xfId="0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5" borderId="35" xfId="0" applyFill="1" applyBorder="1"/>
    <xf numFmtId="0" fontId="0" fillId="5" borderId="34" xfId="0" applyFill="1" applyBorder="1"/>
    <xf numFmtId="0" fontId="5" fillId="0" borderId="9" xfId="0" applyFont="1" applyBorder="1" applyAlignment="1">
      <alignment horizontal="center" textRotation="90"/>
    </xf>
    <xf numFmtId="16" fontId="0" fillId="0" borderId="2" xfId="0" applyNumberFormat="1" applyBorder="1" applyAlignment="1">
      <alignment horizontal="center" textRotation="90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2" fontId="6" fillId="0" borderId="6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0" fillId="6" borderId="25" xfId="0" applyFill="1" applyBorder="1"/>
    <xf numFmtId="0" fontId="0" fillId="6" borderId="26" xfId="0" applyFill="1" applyBorder="1"/>
    <xf numFmtId="0" fontId="0" fillId="6" borderId="33" xfId="0" applyFill="1" applyBorder="1"/>
    <xf numFmtId="0" fontId="0" fillId="6" borderId="34" xfId="0" applyFill="1" applyBorder="1"/>
    <xf numFmtId="0" fontId="0" fillId="6" borderId="20" xfId="0" applyFill="1" applyBorder="1"/>
    <xf numFmtId="0" fontId="0" fillId="6" borderId="21" xfId="0" applyFill="1" applyBorder="1"/>
    <xf numFmtId="0" fontId="0" fillId="6" borderId="27" xfId="0" applyFill="1" applyBorder="1"/>
    <xf numFmtId="0" fontId="0" fillId="6" borderId="22" xfId="0" applyFill="1" applyBorder="1"/>
    <xf numFmtId="0" fontId="0" fillId="6" borderId="35" xfId="0" applyFill="1" applyBorder="1"/>
    <xf numFmtId="0" fontId="0" fillId="7" borderId="20" xfId="0" applyFill="1" applyBorder="1"/>
    <xf numFmtId="0" fontId="0" fillId="7" borderId="21" xfId="0" applyFill="1" applyBorder="1"/>
    <xf numFmtId="0" fontId="0" fillId="7" borderId="25" xfId="0" applyFill="1" applyBorder="1"/>
    <xf numFmtId="0" fontId="0" fillId="7" borderId="26" xfId="0" applyFill="1" applyBorder="1"/>
    <xf numFmtId="0" fontId="0" fillId="7" borderId="33" xfId="0" applyFill="1" applyBorder="1"/>
    <xf numFmtId="0" fontId="0" fillId="7" borderId="34" xfId="0" applyFill="1" applyBorder="1"/>
    <xf numFmtId="0" fontId="0" fillId="7" borderId="22" xfId="0" applyFill="1" applyBorder="1"/>
    <xf numFmtId="0" fontId="0" fillId="7" borderId="27" xfId="0" applyFill="1" applyBorder="1"/>
    <xf numFmtId="0" fontId="0" fillId="7" borderId="35" xfId="0" applyFill="1" applyBorder="1"/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29" xfId="0" applyFill="1" applyBorder="1"/>
    <xf numFmtId="0" fontId="0" fillId="7" borderId="23" xfId="0" applyFill="1" applyBorder="1"/>
    <xf numFmtId="0" fontId="0" fillId="6" borderId="37" xfId="0" applyFill="1" applyBorder="1"/>
    <xf numFmtId="0" fontId="0" fillId="6" borderId="28" xfId="0" applyFill="1" applyBorder="1"/>
    <xf numFmtId="0" fontId="0" fillId="6" borderId="36" xfId="0" applyFill="1" applyBorder="1"/>
    <xf numFmtId="0" fontId="0" fillId="8" borderId="26" xfId="0" applyFill="1" applyBorder="1"/>
    <xf numFmtId="0" fontId="0" fillId="8" borderId="0" xfId="0" applyFill="1"/>
    <xf numFmtId="0" fontId="0" fillId="8" borderId="25" xfId="0" applyFill="1" applyBorder="1"/>
    <xf numFmtId="0" fontId="0" fillId="3" borderId="33" xfId="0" applyFill="1" applyBorder="1"/>
    <xf numFmtId="0" fontId="0" fillId="3" borderId="34" xfId="0" applyFill="1" applyBorder="1"/>
    <xf numFmtId="0" fontId="0" fillId="9" borderId="20" xfId="0" applyFill="1" applyBorder="1"/>
    <xf numFmtId="0" fontId="0" fillId="9" borderId="21" xfId="0" applyFill="1" applyBorder="1"/>
    <xf numFmtId="0" fontId="0" fillId="6" borderId="23" xfId="0" applyFill="1" applyBorder="1"/>
    <xf numFmtId="0" fontId="0" fillId="3" borderId="22" xfId="0" applyFill="1" applyBorder="1"/>
    <xf numFmtId="0" fontId="0" fillId="3" borderId="27" xfId="0" applyFill="1" applyBorder="1"/>
    <xf numFmtId="0" fontId="0" fillId="6" borderId="0" xfId="0" applyFill="1"/>
    <xf numFmtId="0" fontId="8" fillId="0" borderId="0" xfId="0" applyFont="1"/>
    <xf numFmtId="0" fontId="0" fillId="0" borderId="4" xfId="0" applyBorder="1"/>
    <xf numFmtId="0" fontId="0" fillId="7" borderId="0" xfId="0" applyFill="1"/>
    <xf numFmtId="0" fontId="0" fillId="0" borderId="0" xfId="0" applyAlignment="1">
      <alignment horizontal="left"/>
    </xf>
    <xf numFmtId="0" fontId="0" fillId="4" borderId="0" xfId="0" applyFill="1"/>
    <xf numFmtId="0" fontId="9" fillId="0" borderId="1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9" fillId="0" borderId="40" xfId="0" applyNumberFormat="1" applyFont="1" applyBorder="1" applyAlignment="1">
      <alignment horizontal="center" vertical="center"/>
    </xf>
    <xf numFmtId="1" fontId="9" fillId="0" borderId="41" xfId="0" applyNumberFormat="1" applyFont="1" applyBorder="1" applyAlignment="1">
      <alignment horizontal="center" vertical="center"/>
    </xf>
    <xf numFmtId="0" fontId="9" fillId="12" borderId="17" xfId="0" applyFont="1" applyFill="1" applyBorder="1" applyAlignment="1">
      <alignment horizontal="center" vertical="center" wrapText="1"/>
    </xf>
    <xf numFmtId="0" fontId="9" fillId="12" borderId="40" xfId="0" applyFont="1" applyFill="1" applyBorder="1" applyAlignment="1">
      <alignment horizontal="center" vertical="center" wrapText="1"/>
    </xf>
    <xf numFmtId="0" fontId="9" fillId="12" borderId="41" xfId="0" applyFont="1" applyFill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/>
    </xf>
    <xf numFmtId="164" fontId="9" fillId="0" borderId="40" xfId="0" applyNumberFormat="1" applyFont="1" applyBorder="1" applyAlignment="1">
      <alignment horizontal="center" vertical="center"/>
    </xf>
    <xf numFmtId="164" fontId="9" fillId="0" borderId="4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1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40" xfId="0" applyNumberFormat="1" applyFont="1" applyBorder="1" applyAlignment="1">
      <alignment horizontal="center" vertical="center"/>
    </xf>
    <xf numFmtId="1" fontId="10" fillId="0" borderId="41" xfId="0" applyNumberFormat="1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1" fontId="11" fillId="0" borderId="40" xfId="0" applyNumberFormat="1" applyFont="1" applyBorder="1" applyAlignment="1">
      <alignment horizontal="center" vertical="center"/>
    </xf>
    <xf numFmtId="1" fontId="11" fillId="0" borderId="4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 wrapText="1"/>
    </xf>
    <xf numFmtId="0" fontId="9" fillId="10" borderId="40" xfId="0" applyFont="1" applyFill="1" applyBorder="1" applyAlignment="1">
      <alignment horizontal="center" vertical="center" wrapText="1"/>
    </xf>
    <xf numFmtId="0" fontId="9" fillId="10" borderId="41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40" xfId="0" applyFont="1" applyFill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71DB-FA83-4DE8-A97E-2FA736151BCD}">
  <dimension ref="A3:CW45"/>
  <sheetViews>
    <sheetView tabSelected="1" topLeftCell="AM1" workbookViewId="0">
      <selection activeCell="Q39" sqref="Q39"/>
    </sheetView>
  </sheetViews>
  <sheetFormatPr baseColWidth="10" defaultColWidth="11.44140625" defaultRowHeight="14.4" x14ac:dyDescent="0.3"/>
  <cols>
    <col min="3" max="3" width="13.5546875" customWidth="1"/>
  </cols>
  <sheetData>
    <row r="3" spans="1:101" ht="15" thickBot="1" x14ac:dyDescent="0.35">
      <c r="A3" s="165" t="e" vm="1">
        <v>#VALUE!</v>
      </c>
      <c r="B3" s="165"/>
    </row>
    <row r="4" spans="1:101" x14ac:dyDescent="0.3">
      <c r="A4" s="165"/>
      <c r="B4" s="165"/>
      <c r="D4" s="166" t="s">
        <v>0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8"/>
    </row>
    <row r="5" spans="1:101" x14ac:dyDescent="0.3">
      <c r="A5" s="165"/>
      <c r="B5" s="165"/>
      <c r="D5" s="169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1"/>
    </row>
    <row r="6" spans="1:101" x14ac:dyDescent="0.3">
      <c r="A6" s="165"/>
      <c r="B6" s="165"/>
      <c r="D6" s="169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1"/>
    </row>
    <row r="7" spans="1:101" ht="15" thickBot="1" x14ac:dyDescent="0.35">
      <c r="A7" s="165"/>
      <c r="B7" s="165"/>
      <c r="D7" s="172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4"/>
    </row>
    <row r="8" spans="1:101" ht="17.399999999999999" x14ac:dyDescent="0.3">
      <c r="D8" s="1"/>
      <c r="E8" s="1"/>
      <c r="F8" s="1"/>
      <c r="G8" s="1"/>
      <c r="H8" s="1"/>
      <c r="I8" s="1"/>
      <c r="J8" s="1"/>
      <c r="K8" s="1"/>
      <c r="L8" s="1"/>
      <c r="M8" s="1"/>
    </row>
    <row r="9" spans="1:101" ht="18" thickBot="1" x14ac:dyDescent="0.35">
      <c r="D9" s="2"/>
      <c r="E9" s="2"/>
      <c r="F9" s="2"/>
      <c r="G9" s="2"/>
      <c r="H9" s="2"/>
      <c r="I9" s="2"/>
      <c r="J9" s="2"/>
      <c r="K9" s="2"/>
      <c r="L9" s="2"/>
      <c r="M9" s="2"/>
    </row>
    <row r="10" spans="1:101" ht="27" thickBot="1" x14ac:dyDescent="0.35">
      <c r="A10" s="170" t="s">
        <v>1</v>
      </c>
      <c r="B10" s="171"/>
      <c r="C10" s="162" t="s">
        <v>2</v>
      </c>
      <c r="D10" s="3"/>
      <c r="E10" s="4" t="s">
        <v>3</v>
      </c>
      <c r="F10" s="5" t="s">
        <v>4</v>
      </c>
      <c r="G10" s="4" t="s">
        <v>3</v>
      </c>
      <c r="H10" s="5" t="s">
        <v>4</v>
      </c>
      <c r="I10" s="4" t="s">
        <v>3</v>
      </c>
      <c r="J10" s="5" t="s">
        <v>4</v>
      </c>
      <c r="K10" s="4" t="s">
        <v>3</v>
      </c>
      <c r="L10" s="5" t="s">
        <v>4</v>
      </c>
      <c r="M10" s="4" t="s">
        <v>3</v>
      </c>
      <c r="N10" s="5" t="s">
        <v>4</v>
      </c>
      <c r="O10" s="4" t="s">
        <v>3</v>
      </c>
      <c r="P10" s="5" t="s">
        <v>4</v>
      </c>
      <c r="Q10" s="4" t="s">
        <v>3</v>
      </c>
      <c r="R10" s="5" t="s">
        <v>4</v>
      </c>
      <c r="S10" s="6" t="s">
        <v>3</v>
      </c>
      <c r="T10" s="7" t="s">
        <v>4</v>
      </c>
      <c r="U10" s="4" t="s">
        <v>3</v>
      </c>
      <c r="V10" s="7" t="s">
        <v>4</v>
      </c>
      <c r="W10" s="6" t="s">
        <v>3</v>
      </c>
      <c r="X10" s="7" t="s">
        <v>4</v>
      </c>
      <c r="Y10" s="4" t="s">
        <v>3</v>
      </c>
      <c r="Z10" s="8" t="s">
        <v>4</v>
      </c>
      <c r="AA10" s="4" t="s">
        <v>3</v>
      </c>
      <c r="AB10" s="5" t="s">
        <v>4</v>
      </c>
      <c r="AC10" s="9" t="s">
        <v>3</v>
      </c>
      <c r="AD10" s="5" t="s">
        <v>4</v>
      </c>
      <c r="AE10" s="4" t="s">
        <v>3</v>
      </c>
      <c r="AF10" s="8" t="s">
        <v>4</v>
      </c>
      <c r="AG10" s="4" t="s">
        <v>3</v>
      </c>
      <c r="AH10" s="5" t="s">
        <v>4</v>
      </c>
      <c r="AI10" s="9" t="s">
        <v>3</v>
      </c>
      <c r="AJ10" s="5" t="s">
        <v>4</v>
      </c>
      <c r="AK10" s="6" t="s">
        <v>3</v>
      </c>
      <c r="AL10" s="7" t="s">
        <v>4</v>
      </c>
      <c r="AM10" s="4" t="s">
        <v>3</v>
      </c>
      <c r="AN10" s="5" t="s">
        <v>4</v>
      </c>
      <c r="AO10" s="4" t="s">
        <v>3</v>
      </c>
      <c r="AP10" s="8" t="s">
        <v>4</v>
      </c>
      <c r="AQ10" s="4" t="s">
        <v>3</v>
      </c>
      <c r="AR10" s="5" t="s">
        <v>4</v>
      </c>
      <c r="AS10" s="9" t="s">
        <v>3</v>
      </c>
      <c r="AT10" s="5" t="s">
        <v>4</v>
      </c>
      <c r="AU10" s="4" t="s">
        <v>3</v>
      </c>
      <c r="AV10" s="8" t="s">
        <v>4</v>
      </c>
      <c r="AW10" s="4" t="s">
        <v>3</v>
      </c>
      <c r="AX10" s="5" t="s">
        <v>4</v>
      </c>
      <c r="AY10" s="9" t="s">
        <v>3</v>
      </c>
      <c r="AZ10" s="5" t="s">
        <v>4</v>
      </c>
      <c r="BA10" s="4" t="s">
        <v>3</v>
      </c>
      <c r="BB10" s="8" t="s">
        <v>4</v>
      </c>
      <c r="BC10" s="4" t="s">
        <v>3</v>
      </c>
      <c r="BD10" s="5" t="s">
        <v>4</v>
      </c>
      <c r="BE10" s="9" t="s">
        <v>3</v>
      </c>
      <c r="BF10" s="5" t="s">
        <v>4</v>
      </c>
      <c r="BG10" s="4" t="s">
        <v>3</v>
      </c>
      <c r="BH10" s="8" t="s">
        <v>4</v>
      </c>
      <c r="BI10" s="4" t="s">
        <v>3</v>
      </c>
      <c r="BJ10" s="5" t="s">
        <v>4</v>
      </c>
      <c r="BK10" s="6" t="s">
        <v>3</v>
      </c>
      <c r="BL10" s="7" t="s">
        <v>4</v>
      </c>
      <c r="BM10" s="6" t="s">
        <v>3</v>
      </c>
      <c r="BN10" s="7" t="s">
        <v>4</v>
      </c>
      <c r="BO10" s="6" t="s">
        <v>3</v>
      </c>
      <c r="BP10" s="7" t="s">
        <v>4</v>
      </c>
      <c r="BQ10" s="9" t="s">
        <v>3</v>
      </c>
      <c r="BR10" s="5" t="s">
        <v>4</v>
      </c>
      <c r="BS10" s="6" t="s">
        <v>3</v>
      </c>
      <c r="BT10" s="7" t="s">
        <v>4</v>
      </c>
      <c r="BU10" s="6" t="s">
        <v>3</v>
      </c>
      <c r="BV10" s="7" t="s">
        <v>4</v>
      </c>
      <c r="BW10" s="4" t="s">
        <v>3</v>
      </c>
      <c r="BX10" s="7" t="s">
        <v>4</v>
      </c>
      <c r="BY10" s="6" t="s">
        <v>3</v>
      </c>
      <c r="BZ10" s="7" t="s">
        <v>4</v>
      </c>
      <c r="CA10" s="6" t="s">
        <v>3</v>
      </c>
      <c r="CB10" s="7" t="s">
        <v>4</v>
      </c>
      <c r="CC10" s="6" t="s">
        <v>3</v>
      </c>
      <c r="CD10" s="7" t="s">
        <v>4</v>
      </c>
      <c r="CE10" s="6" t="s">
        <v>3</v>
      </c>
      <c r="CF10" s="7" t="s">
        <v>4</v>
      </c>
      <c r="CG10" s="6" t="s">
        <v>3</v>
      </c>
      <c r="CH10" s="7" t="s">
        <v>4</v>
      </c>
      <c r="CI10" s="10" t="s">
        <v>3</v>
      </c>
      <c r="CJ10" s="7" t="s">
        <v>4</v>
      </c>
      <c r="CK10" s="4" t="s">
        <v>3</v>
      </c>
      <c r="CL10" s="8" t="s">
        <v>4</v>
      </c>
      <c r="CM10" s="4" t="s">
        <v>3</v>
      </c>
      <c r="CN10" s="5" t="s">
        <v>4</v>
      </c>
      <c r="CO10" s="6" t="s">
        <v>3</v>
      </c>
      <c r="CP10" s="7" t="s">
        <v>4</v>
      </c>
      <c r="CQ10" s="11" t="s">
        <v>4</v>
      </c>
      <c r="CR10" s="7" t="s">
        <v>4</v>
      </c>
      <c r="CS10" s="6" t="s">
        <v>3</v>
      </c>
      <c r="CT10" s="7" t="s">
        <v>4</v>
      </c>
      <c r="CU10" s="10" t="s">
        <v>3</v>
      </c>
      <c r="CV10" s="7" t="s">
        <v>4</v>
      </c>
      <c r="CW10" s="12" t="s">
        <v>5</v>
      </c>
    </row>
    <row r="11" spans="1:101" x14ac:dyDescent="0.3">
      <c r="A11" s="170"/>
      <c r="B11" s="171"/>
      <c r="C11" s="163"/>
      <c r="D11" s="13" t="s">
        <v>6</v>
      </c>
      <c r="E11" s="14"/>
      <c r="F11" s="15"/>
      <c r="G11" s="14"/>
      <c r="H11" s="15"/>
      <c r="I11" s="14"/>
      <c r="J11" s="15"/>
      <c r="K11" s="16"/>
      <c r="L11" s="17"/>
      <c r="M11" s="77"/>
      <c r="N11" s="78"/>
      <c r="O11" s="77"/>
      <c r="P11" s="78"/>
      <c r="Q11" s="77"/>
      <c r="R11" s="78"/>
      <c r="S11" s="77"/>
      <c r="T11" s="78"/>
      <c r="U11" s="18"/>
      <c r="V11" s="19"/>
      <c r="W11" s="77"/>
      <c r="X11" s="78"/>
      <c r="Y11" s="80"/>
      <c r="Z11" s="78"/>
      <c r="AA11" s="82"/>
      <c r="AB11" s="83"/>
      <c r="AC11" s="82"/>
      <c r="AD11" s="83"/>
      <c r="AE11" s="82"/>
      <c r="AF11" s="83"/>
      <c r="AG11" s="82"/>
      <c r="AH11" s="83"/>
      <c r="AI11" s="77"/>
      <c r="AJ11" s="78"/>
      <c r="AK11" s="18"/>
      <c r="AL11" s="19"/>
      <c r="AM11" s="21"/>
      <c r="AN11" s="19"/>
      <c r="AO11" s="88"/>
      <c r="AP11" s="83"/>
      <c r="AQ11" s="82"/>
      <c r="AR11" s="83"/>
      <c r="AS11" s="82"/>
      <c r="AT11" s="83"/>
      <c r="AU11" s="77"/>
      <c r="AV11" s="78"/>
      <c r="AW11" s="82"/>
      <c r="AX11" s="83"/>
      <c r="AY11" s="77"/>
      <c r="AZ11" s="78"/>
      <c r="BA11" s="77"/>
      <c r="BB11" s="78"/>
      <c r="BC11" s="18"/>
      <c r="BD11" s="19"/>
      <c r="BE11" s="77"/>
      <c r="BF11" s="78"/>
      <c r="BG11" s="80"/>
      <c r="BH11" s="78"/>
      <c r="BI11" s="82"/>
      <c r="BJ11" s="83"/>
      <c r="BK11" s="82"/>
      <c r="BL11" s="83"/>
      <c r="BM11" s="82"/>
      <c r="BN11" s="83"/>
      <c r="BO11" s="18"/>
      <c r="BP11" s="19"/>
      <c r="BQ11" s="82"/>
      <c r="BR11" s="83"/>
      <c r="BS11" s="21"/>
      <c r="BT11" s="19"/>
      <c r="BU11" s="88"/>
      <c r="BV11" s="83"/>
      <c r="BW11" s="77"/>
      <c r="BX11" s="78"/>
      <c r="BY11" s="88"/>
      <c r="BZ11" s="83"/>
      <c r="CA11" s="82"/>
      <c r="CB11" s="83"/>
      <c r="CC11" s="22"/>
      <c r="CD11" s="23"/>
      <c r="CE11" s="82"/>
      <c r="CF11" s="83"/>
      <c r="CG11" s="77"/>
      <c r="CH11" s="78"/>
      <c r="CI11" s="77"/>
      <c r="CJ11" s="78"/>
      <c r="CK11" s="77"/>
      <c r="CL11" s="78"/>
      <c r="CM11" s="77"/>
      <c r="CN11" s="78"/>
      <c r="CO11" s="14"/>
      <c r="CP11" s="15"/>
      <c r="CQ11" s="14"/>
      <c r="CR11" s="24"/>
      <c r="CS11" s="22"/>
      <c r="CT11" s="23"/>
      <c r="CU11" s="25"/>
      <c r="CV11" s="26"/>
      <c r="CW11" s="27"/>
    </row>
    <row r="12" spans="1:101" x14ac:dyDescent="0.3">
      <c r="A12" s="170"/>
      <c r="B12" s="171"/>
      <c r="C12" s="163"/>
      <c r="D12" s="28" t="s">
        <v>7</v>
      </c>
      <c r="E12" s="29"/>
      <c r="F12" s="30"/>
      <c r="G12" s="29"/>
      <c r="H12" s="30"/>
      <c r="I12" s="29"/>
      <c r="J12" s="30"/>
      <c r="K12" s="31"/>
      <c r="L12" s="32"/>
      <c r="M12" s="79"/>
      <c r="N12" s="74"/>
      <c r="O12" s="73"/>
      <c r="P12" s="74"/>
      <c r="Q12" s="73"/>
      <c r="R12" s="74"/>
      <c r="S12" s="73"/>
      <c r="T12" s="74"/>
      <c r="U12" s="33"/>
      <c r="V12" s="34"/>
      <c r="W12" s="73"/>
      <c r="X12" s="74"/>
      <c r="Y12" s="35"/>
      <c r="Z12" s="34"/>
      <c r="AA12" s="84"/>
      <c r="AB12" s="85"/>
      <c r="AC12" s="84"/>
      <c r="AD12" s="85"/>
      <c r="AE12" s="84"/>
      <c r="AF12" s="85"/>
      <c r="AG12" s="84"/>
      <c r="AH12" s="85"/>
      <c r="AI12" s="73"/>
      <c r="AJ12" s="74"/>
      <c r="AK12" s="33"/>
      <c r="AL12" s="34"/>
      <c r="AM12" s="35"/>
      <c r="AN12" s="34"/>
      <c r="AO12" s="89"/>
      <c r="AP12" s="85"/>
      <c r="AQ12" s="84"/>
      <c r="AR12" s="85"/>
      <c r="AS12" s="84"/>
      <c r="AT12" s="85"/>
      <c r="AU12" s="73"/>
      <c r="AV12" s="74"/>
      <c r="AW12" s="84"/>
      <c r="AX12" s="85"/>
      <c r="AY12" s="73"/>
      <c r="AZ12" s="74"/>
      <c r="BA12" s="73"/>
      <c r="BB12" s="74"/>
      <c r="BC12" s="33"/>
      <c r="BD12" s="34"/>
      <c r="BE12" s="73"/>
      <c r="BF12" s="74"/>
      <c r="BG12" s="79"/>
      <c r="BH12" s="74"/>
      <c r="BI12" s="84"/>
      <c r="BJ12" s="85"/>
      <c r="BK12" s="84"/>
      <c r="BL12" s="85"/>
      <c r="BM12" s="84"/>
      <c r="BN12" s="85"/>
      <c r="BO12" s="79"/>
      <c r="BP12" s="98"/>
      <c r="BQ12" s="84"/>
      <c r="BR12" s="85"/>
      <c r="BS12" s="35"/>
      <c r="BT12" s="34"/>
      <c r="BU12" s="89"/>
      <c r="BV12" s="85"/>
      <c r="BW12" s="73"/>
      <c r="BX12" s="74"/>
      <c r="BY12" s="89"/>
      <c r="BZ12" s="85"/>
      <c r="CA12" s="84"/>
      <c r="CB12" s="85"/>
      <c r="CC12" s="84"/>
      <c r="CD12" s="85"/>
      <c r="CE12" s="84"/>
      <c r="CF12" s="85"/>
      <c r="CG12" s="73"/>
      <c r="CH12" s="74"/>
      <c r="CI12" s="73"/>
      <c r="CJ12" s="74"/>
      <c r="CK12" s="73"/>
      <c r="CL12" s="74"/>
      <c r="CM12" s="73"/>
      <c r="CN12" s="74"/>
      <c r="CO12" s="29"/>
      <c r="CP12" s="30"/>
      <c r="CQ12" s="29"/>
      <c r="CR12" s="37"/>
      <c r="CS12" s="38"/>
      <c r="CT12" s="39"/>
      <c r="CU12" s="40"/>
      <c r="CV12" s="41"/>
      <c r="CW12" s="27"/>
    </row>
    <row r="13" spans="1:101" x14ac:dyDescent="0.3">
      <c r="A13" s="170"/>
      <c r="B13" s="171"/>
      <c r="C13" s="163"/>
      <c r="D13" s="42" t="s">
        <v>8</v>
      </c>
      <c r="E13" s="29"/>
      <c r="F13" s="30"/>
      <c r="G13" s="29"/>
      <c r="H13" s="30"/>
      <c r="I13" s="29"/>
      <c r="J13" s="30"/>
      <c r="K13" s="73"/>
      <c r="L13" s="74"/>
      <c r="M13" s="79"/>
      <c r="N13" s="74"/>
      <c r="O13" s="73"/>
      <c r="P13" s="74"/>
      <c r="Q13" s="73"/>
      <c r="R13" s="74"/>
      <c r="S13" s="73"/>
      <c r="T13" s="74"/>
      <c r="U13" s="33"/>
      <c r="V13" s="34"/>
      <c r="W13" s="73"/>
      <c r="X13" s="74"/>
      <c r="Y13" s="79"/>
      <c r="Z13" s="74"/>
      <c r="AA13" s="84"/>
      <c r="AB13" s="85"/>
      <c r="AC13" s="84"/>
      <c r="AD13" s="85"/>
      <c r="AE13" s="84"/>
      <c r="AF13" s="85"/>
      <c r="AG13" s="84"/>
      <c r="AH13" s="85"/>
      <c r="AI13" s="73"/>
      <c r="AJ13" s="74"/>
      <c r="AK13" s="33"/>
      <c r="AL13" s="34"/>
      <c r="AM13" s="35"/>
      <c r="AN13" s="34"/>
      <c r="AO13" s="89"/>
      <c r="AP13" s="85"/>
      <c r="AQ13" s="84"/>
      <c r="AR13" s="85"/>
      <c r="AS13" s="84"/>
      <c r="AT13" s="85"/>
      <c r="AU13" s="73"/>
      <c r="AV13" s="74"/>
      <c r="AW13" s="84"/>
      <c r="AX13" s="85"/>
      <c r="AY13" s="73"/>
      <c r="AZ13" s="74"/>
      <c r="BA13" s="73"/>
      <c r="BB13" s="74"/>
      <c r="BC13" s="33"/>
      <c r="BD13" s="34"/>
      <c r="BE13" s="73"/>
      <c r="BF13" s="74"/>
      <c r="BG13" s="79"/>
      <c r="BH13" s="74"/>
      <c r="BI13" s="84"/>
      <c r="BJ13" s="85"/>
      <c r="BK13" s="84"/>
      <c r="BL13" s="85"/>
      <c r="BM13" s="84"/>
      <c r="BN13" s="85"/>
      <c r="BO13" s="79"/>
      <c r="BP13" s="98"/>
      <c r="BQ13" s="84"/>
      <c r="BR13" s="85"/>
      <c r="BS13" s="35"/>
      <c r="BT13" s="34"/>
      <c r="BU13" s="89"/>
      <c r="BV13" s="85"/>
      <c r="BW13" s="93"/>
      <c r="BX13" s="94"/>
      <c r="BY13" s="84"/>
      <c r="BZ13" s="85"/>
      <c r="CA13" s="89"/>
      <c r="CB13" s="85"/>
      <c r="CC13" s="89"/>
      <c r="CD13" s="85"/>
      <c r="CE13" s="84"/>
      <c r="CF13" s="85"/>
      <c r="CG13" s="73"/>
      <c r="CH13" s="74"/>
      <c r="CI13" s="73"/>
      <c r="CJ13" s="74"/>
      <c r="CK13" s="73"/>
      <c r="CL13" s="74"/>
      <c r="CM13" s="73"/>
      <c r="CN13" s="74"/>
      <c r="CO13" s="29"/>
      <c r="CP13" s="30"/>
      <c r="CQ13" s="29"/>
      <c r="CR13" s="37"/>
      <c r="CS13" s="38"/>
      <c r="CT13" s="39"/>
      <c r="CU13" s="40"/>
      <c r="CV13" s="41"/>
      <c r="CW13" s="27"/>
    </row>
    <row r="14" spans="1:101" x14ac:dyDescent="0.3">
      <c r="A14" s="170"/>
      <c r="B14" s="171"/>
      <c r="C14" s="163"/>
      <c r="D14" s="28" t="s">
        <v>9</v>
      </c>
      <c r="E14" s="29"/>
      <c r="F14" s="30"/>
      <c r="G14" s="29"/>
      <c r="H14" s="30"/>
      <c r="I14" s="29"/>
      <c r="J14" s="30"/>
      <c r="K14" s="73"/>
      <c r="L14" s="74"/>
      <c r="M14" s="79"/>
      <c r="N14" s="74"/>
      <c r="O14" s="73"/>
      <c r="P14" s="74"/>
      <c r="Q14" s="73"/>
      <c r="R14" s="74"/>
      <c r="S14" s="73"/>
      <c r="T14" s="74"/>
      <c r="U14" s="33"/>
      <c r="V14" s="34"/>
      <c r="W14" s="73"/>
      <c r="X14" s="74"/>
      <c r="Y14" s="79"/>
      <c r="Z14" s="74"/>
      <c r="AA14" s="84"/>
      <c r="AB14" s="85"/>
      <c r="AC14" s="84"/>
      <c r="AD14" s="85"/>
      <c r="AE14" s="84"/>
      <c r="AF14" s="85"/>
      <c r="AG14" s="84"/>
      <c r="AH14" s="85"/>
      <c r="AI14" s="73"/>
      <c r="AJ14" s="74"/>
      <c r="AK14" s="33"/>
      <c r="AL14" s="34"/>
      <c r="AM14" s="35"/>
      <c r="AN14" s="34"/>
      <c r="AO14" s="89"/>
      <c r="AP14" s="85"/>
      <c r="AQ14" s="84"/>
      <c r="AR14" s="85"/>
      <c r="AS14" s="84"/>
      <c r="AT14" s="85"/>
      <c r="AU14" s="73"/>
      <c r="AV14" s="74"/>
      <c r="AW14" s="84"/>
      <c r="AX14" s="85"/>
      <c r="AY14" s="73"/>
      <c r="AZ14" s="74"/>
      <c r="BA14" s="73"/>
      <c r="BB14" s="74"/>
      <c r="BC14" s="33"/>
      <c r="BD14" s="34"/>
      <c r="BE14" s="73"/>
      <c r="BF14" s="74"/>
      <c r="BG14" s="79"/>
      <c r="BH14" s="74"/>
      <c r="BI14" s="84"/>
      <c r="BJ14" s="85"/>
      <c r="BK14" s="84"/>
      <c r="BL14" s="85"/>
      <c r="BM14" s="84"/>
      <c r="BN14" s="85"/>
      <c r="BO14" s="79"/>
      <c r="BP14" s="98"/>
      <c r="BQ14" s="84"/>
      <c r="BR14" s="85"/>
      <c r="BS14" s="35"/>
      <c r="BT14" s="34"/>
      <c r="BU14" s="89"/>
      <c r="BV14" s="85"/>
      <c r="BW14" s="73"/>
      <c r="BX14" s="74"/>
      <c r="BY14" s="102"/>
      <c r="BZ14" s="100"/>
      <c r="CA14" s="91"/>
      <c r="CB14" s="92"/>
      <c r="CC14" s="84"/>
      <c r="CD14" s="85"/>
      <c r="CE14" s="84"/>
      <c r="CF14" s="85"/>
      <c r="CG14" s="73"/>
      <c r="CH14" s="74"/>
      <c r="CI14" s="73"/>
      <c r="CJ14" s="74"/>
      <c r="CK14" s="73"/>
      <c r="CL14" s="74"/>
      <c r="CM14" s="73"/>
      <c r="CN14" s="74"/>
      <c r="CO14" s="29"/>
      <c r="CP14" s="30"/>
      <c r="CQ14" s="29"/>
      <c r="CR14" s="37"/>
      <c r="CS14" s="38"/>
      <c r="CT14" s="39"/>
      <c r="CU14" s="40"/>
      <c r="CV14" s="41"/>
      <c r="CW14" s="27"/>
    </row>
    <row r="15" spans="1:101" ht="15" thickBot="1" x14ac:dyDescent="0.35">
      <c r="A15" s="170"/>
      <c r="B15" s="171"/>
      <c r="C15" s="163"/>
      <c r="D15" s="43" t="s">
        <v>10</v>
      </c>
      <c r="E15" s="44"/>
      <c r="F15" s="45"/>
      <c r="G15" s="44"/>
      <c r="H15" s="45"/>
      <c r="I15" s="44"/>
      <c r="J15" s="45"/>
      <c r="K15" s="75"/>
      <c r="L15" s="76"/>
      <c r="M15" s="75"/>
      <c r="N15" s="76"/>
      <c r="O15" s="75"/>
      <c r="P15" s="76"/>
      <c r="Q15" s="75"/>
      <c r="R15" s="76"/>
      <c r="S15" s="75"/>
      <c r="T15" s="76"/>
      <c r="U15" s="46"/>
      <c r="V15" s="47"/>
      <c r="W15" s="73"/>
      <c r="X15" s="76"/>
      <c r="Y15" s="81"/>
      <c r="Z15" s="76"/>
      <c r="AA15" s="86"/>
      <c r="AB15" s="87"/>
      <c r="AC15" s="86"/>
      <c r="AD15" s="87"/>
      <c r="AE15" s="86"/>
      <c r="AF15" s="87"/>
      <c r="AG15" s="86"/>
      <c r="AH15" s="87"/>
      <c r="AI15" s="75"/>
      <c r="AJ15" s="76"/>
      <c r="AK15" s="46"/>
      <c r="AL15" s="47"/>
      <c r="AM15" s="49"/>
      <c r="AN15" s="47"/>
      <c r="AO15" s="86"/>
      <c r="AP15" s="87"/>
      <c r="AQ15" s="86"/>
      <c r="AR15" s="87"/>
      <c r="AS15" s="86"/>
      <c r="AT15" s="87"/>
      <c r="AU15" s="75"/>
      <c r="AV15" s="76"/>
      <c r="AW15" s="86"/>
      <c r="AX15" s="87"/>
      <c r="AY15" s="75"/>
      <c r="AZ15" s="76"/>
      <c r="BA15" s="75"/>
      <c r="BB15" s="76"/>
      <c r="BC15" s="46"/>
      <c r="BD15" s="47"/>
      <c r="BE15" s="75"/>
      <c r="BF15" s="76"/>
      <c r="BG15" s="75"/>
      <c r="BH15" s="76"/>
      <c r="BI15" s="86"/>
      <c r="BJ15" s="87"/>
      <c r="BK15" s="86"/>
      <c r="BL15" s="87"/>
      <c r="BM15" s="86"/>
      <c r="BN15" s="87"/>
      <c r="BO15" s="81"/>
      <c r="BP15" s="99"/>
      <c r="BQ15" s="86"/>
      <c r="BR15" s="87"/>
      <c r="BS15" s="49"/>
      <c r="BT15" s="47"/>
      <c r="BU15" s="49"/>
      <c r="BV15" s="47"/>
      <c r="BW15" s="33"/>
      <c r="BX15" s="34"/>
      <c r="BY15" s="84"/>
      <c r="BZ15" s="85"/>
      <c r="CA15" s="86"/>
      <c r="CB15" s="87"/>
      <c r="CC15" s="90"/>
      <c r="CD15" s="87"/>
      <c r="CE15" s="86"/>
      <c r="CF15" s="87"/>
      <c r="CG15" s="75"/>
      <c r="CH15" s="76"/>
      <c r="CI15" s="75"/>
      <c r="CJ15" s="76"/>
      <c r="CK15" s="75"/>
      <c r="CL15" s="76"/>
      <c r="CM15" s="103"/>
      <c r="CN15" s="104"/>
      <c r="CO15" s="44"/>
      <c r="CP15" s="45"/>
      <c r="CQ15" s="44"/>
      <c r="CR15" s="50"/>
      <c r="CS15" s="51"/>
      <c r="CT15" s="52"/>
      <c r="CU15" s="51"/>
      <c r="CV15" s="52"/>
      <c r="CW15" s="27"/>
    </row>
    <row r="16" spans="1:101" ht="42.6" thickBot="1" x14ac:dyDescent="0.35">
      <c r="A16" s="170"/>
      <c r="B16" s="171"/>
      <c r="C16" s="175"/>
      <c r="D16" s="53"/>
      <c r="E16" s="54">
        <v>45901</v>
      </c>
      <c r="F16" s="55">
        <f>E16+4</f>
        <v>45905</v>
      </c>
      <c r="G16" s="56">
        <f>E16+7</f>
        <v>45908</v>
      </c>
      <c r="H16" s="55">
        <f>G16+4</f>
        <v>45912</v>
      </c>
      <c r="I16" s="56">
        <f>G16+7</f>
        <v>45915</v>
      </c>
      <c r="J16" s="55">
        <f>I16+4</f>
        <v>45919</v>
      </c>
      <c r="K16" s="56">
        <f>I16+7</f>
        <v>45922</v>
      </c>
      <c r="L16" s="55">
        <f>K16+4</f>
        <v>45926</v>
      </c>
      <c r="M16" s="56">
        <f>K16+7</f>
        <v>45929</v>
      </c>
      <c r="N16" s="55">
        <f>M16+4</f>
        <v>45933</v>
      </c>
      <c r="O16" s="56">
        <f>M16+7</f>
        <v>45936</v>
      </c>
      <c r="P16" s="55">
        <f>O16+4</f>
        <v>45940</v>
      </c>
      <c r="Q16" s="56">
        <f>O16+7</f>
        <v>45943</v>
      </c>
      <c r="R16" s="55">
        <f>Q16+4</f>
        <v>45947</v>
      </c>
      <c r="S16" s="56">
        <f>Q16+7</f>
        <v>45950</v>
      </c>
      <c r="T16" s="55">
        <f>S16+4</f>
        <v>45954</v>
      </c>
      <c r="U16" s="56">
        <f>S16+7</f>
        <v>45957</v>
      </c>
      <c r="V16" s="55">
        <f>U16+4</f>
        <v>45961</v>
      </c>
      <c r="W16" s="56">
        <f>U16+7</f>
        <v>45964</v>
      </c>
      <c r="X16" s="55">
        <f>W16+4</f>
        <v>45968</v>
      </c>
      <c r="Y16" s="56">
        <f>W16+7</f>
        <v>45971</v>
      </c>
      <c r="Z16" s="55">
        <f>Y16+4</f>
        <v>45975</v>
      </c>
      <c r="AA16" s="56">
        <f>Y16+7</f>
        <v>45978</v>
      </c>
      <c r="AB16" s="55">
        <f>AA16+4</f>
        <v>45982</v>
      </c>
      <c r="AC16" s="56">
        <f>AA16+7</f>
        <v>45985</v>
      </c>
      <c r="AD16" s="55">
        <f>AC16+4</f>
        <v>45989</v>
      </c>
      <c r="AE16" s="56">
        <f>AC16+7</f>
        <v>45992</v>
      </c>
      <c r="AF16" s="55">
        <f>AE16+4</f>
        <v>45996</v>
      </c>
      <c r="AG16" s="56">
        <f>AE16+7</f>
        <v>45999</v>
      </c>
      <c r="AH16" s="55">
        <f>AG16+4</f>
        <v>46003</v>
      </c>
      <c r="AI16" s="56">
        <f>AG16+7</f>
        <v>46006</v>
      </c>
      <c r="AJ16" s="55">
        <f>AI16+4</f>
        <v>46010</v>
      </c>
      <c r="AK16" s="56">
        <f>AI16+7</f>
        <v>46013</v>
      </c>
      <c r="AL16" s="55">
        <f>AK16+4</f>
        <v>46017</v>
      </c>
      <c r="AM16" s="56">
        <f>AK16+7</f>
        <v>46020</v>
      </c>
      <c r="AN16" s="55">
        <f>AM16+4</f>
        <v>46024</v>
      </c>
      <c r="AO16" s="56">
        <f>AM16+7</f>
        <v>46027</v>
      </c>
      <c r="AP16" s="55">
        <f>AO16+4</f>
        <v>46031</v>
      </c>
      <c r="AQ16" s="56">
        <f>AO16+7</f>
        <v>46034</v>
      </c>
      <c r="AR16" s="55">
        <f>AQ16+4</f>
        <v>46038</v>
      </c>
      <c r="AS16" s="56">
        <f>AQ16+7</f>
        <v>46041</v>
      </c>
      <c r="AT16" s="55">
        <f>AS16+4</f>
        <v>46045</v>
      </c>
      <c r="AU16" s="56">
        <f>AS16+7</f>
        <v>46048</v>
      </c>
      <c r="AV16" s="55">
        <f>AU16+4</f>
        <v>46052</v>
      </c>
      <c r="AW16" s="56">
        <f>AU16+7</f>
        <v>46055</v>
      </c>
      <c r="AX16" s="55">
        <f>AW16+4</f>
        <v>46059</v>
      </c>
      <c r="AY16" s="56">
        <f>AW16+7</f>
        <v>46062</v>
      </c>
      <c r="AZ16" s="55">
        <f>AY16+4</f>
        <v>46066</v>
      </c>
      <c r="BA16" s="56">
        <f>AY16+7</f>
        <v>46069</v>
      </c>
      <c r="BB16" s="55">
        <f>BA16+4</f>
        <v>46073</v>
      </c>
      <c r="BC16" s="56">
        <f>BA16+7</f>
        <v>46076</v>
      </c>
      <c r="BD16" s="55">
        <f>BC16+4</f>
        <v>46080</v>
      </c>
      <c r="BE16" s="56">
        <f>BC16+7</f>
        <v>46083</v>
      </c>
      <c r="BF16" s="55">
        <f>BE16+4</f>
        <v>46087</v>
      </c>
      <c r="BG16" s="56">
        <f>BE16+7</f>
        <v>46090</v>
      </c>
      <c r="BH16" s="55">
        <f>BG16+4</f>
        <v>46094</v>
      </c>
      <c r="BI16" s="56">
        <f>BG16+7</f>
        <v>46097</v>
      </c>
      <c r="BJ16" s="55">
        <f>BI16+4</f>
        <v>46101</v>
      </c>
      <c r="BK16" s="56">
        <f>BI16+7</f>
        <v>46104</v>
      </c>
      <c r="BL16" s="55">
        <f>BK16+4</f>
        <v>46108</v>
      </c>
      <c r="BM16" s="56">
        <f>BK16+7</f>
        <v>46111</v>
      </c>
      <c r="BN16" s="55">
        <f>BM16+4</f>
        <v>46115</v>
      </c>
      <c r="BO16" s="56">
        <f>BM16+7</f>
        <v>46118</v>
      </c>
      <c r="BP16" s="55">
        <f>BO16+4</f>
        <v>46122</v>
      </c>
      <c r="BQ16" s="56">
        <f>BO16+7</f>
        <v>46125</v>
      </c>
      <c r="BR16" s="55">
        <f>BQ16+4</f>
        <v>46129</v>
      </c>
      <c r="BS16" s="56">
        <f>BQ16+7</f>
        <v>46132</v>
      </c>
      <c r="BT16" s="55">
        <f>BS16+4</f>
        <v>46136</v>
      </c>
      <c r="BU16" s="56">
        <f>BS16+7</f>
        <v>46139</v>
      </c>
      <c r="BV16" s="55">
        <f>BU16+4</f>
        <v>46143</v>
      </c>
      <c r="BW16" s="56">
        <f>BU16+7</f>
        <v>46146</v>
      </c>
      <c r="BX16" s="55">
        <f>BW16+4</f>
        <v>46150</v>
      </c>
      <c r="BY16" s="56">
        <f>BW16+7</f>
        <v>46153</v>
      </c>
      <c r="BZ16" s="55">
        <f>BY16+4</f>
        <v>46157</v>
      </c>
      <c r="CA16" s="56">
        <f>BY16+7</f>
        <v>46160</v>
      </c>
      <c r="CB16" s="55">
        <f>CA16+4</f>
        <v>46164</v>
      </c>
      <c r="CC16" s="56">
        <f>CA16+7</f>
        <v>46167</v>
      </c>
      <c r="CD16" s="55">
        <f>CC16+4</f>
        <v>46171</v>
      </c>
      <c r="CE16" s="56">
        <f>CC16+7</f>
        <v>46174</v>
      </c>
      <c r="CF16" s="55">
        <f>CE16+4</f>
        <v>46178</v>
      </c>
      <c r="CG16" s="56">
        <f>CE16+7</f>
        <v>46181</v>
      </c>
      <c r="CH16" s="55">
        <f>CG16+4</f>
        <v>46185</v>
      </c>
      <c r="CI16" s="56">
        <f>CG16+7</f>
        <v>46188</v>
      </c>
      <c r="CJ16" s="55">
        <f>CI16+4</f>
        <v>46192</v>
      </c>
      <c r="CK16" s="56">
        <f>CI16+7</f>
        <v>46195</v>
      </c>
      <c r="CL16" s="55">
        <f>CK16+4</f>
        <v>46199</v>
      </c>
      <c r="CM16" s="56">
        <f>CK16+7</f>
        <v>46202</v>
      </c>
      <c r="CN16" s="55">
        <f>CM16+4</f>
        <v>46206</v>
      </c>
      <c r="CO16" s="56">
        <f>CM16+7</f>
        <v>46209</v>
      </c>
      <c r="CP16" s="55">
        <f>CO16+4</f>
        <v>46213</v>
      </c>
      <c r="CQ16" s="56">
        <f>CO16+7</f>
        <v>46216</v>
      </c>
      <c r="CR16" s="55">
        <f>CQ16+4</f>
        <v>46220</v>
      </c>
      <c r="CS16" s="56">
        <f>CQ16+7</f>
        <v>46223</v>
      </c>
      <c r="CT16" s="55">
        <f>CS16+4</f>
        <v>46227</v>
      </c>
      <c r="CU16" s="56">
        <f>CS16+7</f>
        <v>46230</v>
      </c>
      <c r="CV16" s="55">
        <f>CU16+4</f>
        <v>46234</v>
      </c>
      <c r="CW16" s="57"/>
    </row>
    <row r="17" spans="1:101" x14ac:dyDescent="0.3">
      <c r="A17" s="170"/>
      <c r="B17" s="171"/>
      <c r="C17" s="58" t="s">
        <v>11</v>
      </c>
      <c r="D17" s="59" t="s">
        <v>12</v>
      </c>
      <c r="E17" s="158"/>
      <c r="F17" s="158"/>
      <c r="G17" s="158"/>
      <c r="H17" s="158"/>
      <c r="I17" s="158"/>
      <c r="J17" s="158"/>
      <c r="K17" s="158">
        <v>21</v>
      </c>
      <c r="L17" s="158"/>
      <c r="M17" s="158">
        <v>35</v>
      </c>
      <c r="N17" s="158"/>
      <c r="O17" s="158">
        <v>35</v>
      </c>
      <c r="P17" s="158"/>
      <c r="Q17" s="158">
        <v>35</v>
      </c>
      <c r="R17" s="158"/>
      <c r="S17" s="161">
        <v>35</v>
      </c>
      <c r="T17" s="161"/>
      <c r="U17" s="158"/>
      <c r="V17" s="158"/>
      <c r="W17" s="158">
        <v>35</v>
      </c>
      <c r="X17" s="158"/>
      <c r="Y17" s="158">
        <v>28</v>
      </c>
      <c r="Z17" s="158"/>
      <c r="AA17" s="158"/>
      <c r="AB17" s="158"/>
      <c r="AC17" s="158"/>
      <c r="AD17" s="158"/>
      <c r="AE17" s="158"/>
      <c r="AF17" s="158"/>
      <c r="AG17" s="158"/>
      <c r="AH17" s="158"/>
      <c r="AI17" s="158">
        <v>35</v>
      </c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>
        <v>35</v>
      </c>
      <c r="AV17" s="158"/>
      <c r="AW17" s="158"/>
      <c r="AX17" s="158"/>
      <c r="AY17" s="158">
        <v>35</v>
      </c>
      <c r="AZ17" s="158"/>
      <c r="BA17" s="158">
        <v>35</v>
      </c>
      <c r="BB17" s="158"/>
      <c r="BC17" s="158"/>
      <c r="BD17" s="158"/>
      <c r="BE17" s="158">
        <v>35</v>
      </c>
      <c r="BF17" s="158"/>
      <c r="BG17" s="158">
        <v>35</v>
      </c>
      <c r="BH17" s="158"/>
      <c r="BI17" s="158"/>
      <c r="BJ17" s="158"/>
      <c r="BK17" s="158"/>
      <c r="BL17" s="158"/>
      <c r="BM17" s="158"/>
      <c r="BN17" s="158"/>
      <c r="BO17" s="158">
        <v>28</v>
      </c>
      <c r="BP17" s="158"/>
      <c r="BQ17" s="158"/>
      <c r="BR17" s="158"/>
      <c r="BS17" s="158"/>
      <c r="BT17" s="158"/>
      <c r="BU17" s="158"/>
      <c r="BV17" s="158"/>
      <c r="BW17" s="158">
        <v>28</v>
      </c>
      <c r="BX17" s="158"/>
      <c r="BY17" s="158"/>
      <c r="BZ17" s="158"/>
      <c r="CA17" s="158"/>
      <c r="CB17" s="158"/>
      <c r="CC17" s="158"/>
      <c r="CD17" s="158"/>
      <c r="CE17" s="158"/>
      <c r="CF17" s="158"/>
      <c r="CG17" s="158">
        <v>35</v>
      </c>
      <c r="CH17" s="158"/>
      <c r="CI17" s="158">
        <v>35</v>
      </c>
      <c r="CJ17" s="158"/>
      <c r="CK17" s="158">
        <v>35</v>
      </c>
      <c r="CL17" s="158"/>
      <c r="CM17" s="158">
        <v>28</v>
      </c>
      <c r="CN17" s="158"/>
      <c r="CO17" s="158"/>
      <c r="CP17" s="158"/>
      <c r="CQ17" s="158"/>
      <c r="CR17" s="158"/>
      <c r="CS17" s="158"/>
      <c r="CT17" s="158"/>
      <c r="CU17" s="158"/>
      <c r="CV17" s="159"/>
      <c r="CW17" s="60">
        <f>SUM(E17:CV17)</f>
        <v>623</v>
      </c>
    </row>
    <row r="18" spans="1:101" ht="15" thickBot="1" x14ac:dyDescent="0.35">
      <c r="A18" s="170"/>
      <c r="B18" s="171"/>
      <c r="C18" s="61"/>
      <c r="D18" s="59" t="s">
        <v>13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64"/>
      <c r="Z18" s="164"/>
      <c r="AA18" s="164">
        <v>35</v>
      </c>
      <c r="AB18" s="164"/>
      <c r="AC18" s="164">
        <v>35</v>
      </c>
      <c r="AD18" s="164"/>
      <c r="AE18" s="164">
        <v>35</v>
      </c>
      <c r="AF18" s="164"/>
      <c r="AG18" s="164">
        <v>35</v>
      </c>
      <c r="AH18" s="164"/>
      <c r="AI18" s="164"/>
      <c r="AJ18" s="164"/>
      <c r="AK18" s="164"/>
      <c r="AL18" s="164"/>
      <c r="AM18" s="156"/>
      <c r="AN18" s="156"/>
      <c r="AO18" s="156">
        <v>35</v>
      </c>
      <c r="AP18" s="156"/>
      <c r="AQ18" s="164">
        <v>35</v>
      </c>
      <c r="AR18" s="164"/>
      <c r="AS18" s="164">
        <v>35</v>
      </c>
      <c r="AT18" s="164"/>
      <c r="AU18" s="156"/>
      <c r="AV18" s="156"/>
      <c r="AW18" s="156">
        <v>35</v>
      </c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>
        <v>35</v>
      </c>
      <c r="BJ18" s="156"/>
      <c r="BK18" s="164">
        <v>35</v>
      </c>
      <c r="BL18" s="164"/>
      <c r="BM18" s="164">
        <v>35</v>
      </c>
      <c r="BN18" s="164"/>
      <c r="BO18" s="164"/>
      <c r="BP18" s="164"/>
      <c r="BQ18" s="164">
        <v>35</v>
      </c>
      <c r="BR18" s="164"/>
      <c r="BS18" s="164"/>
      <c r="BT18" s="164"/>
      <c r="BU18" s="164">
        <v>28</v>
      </c>
      <c r="BV18" s="164"/>
      <c r="BW18" s="164"/>
      <c r="BX18" s="164"/>
      <c r="BY18" s="164">
        <v>28</v>
      </c>
      <c r="BZ18" s="164"/>
      <c r="CA18" s="164">
        <v>35</v>
      </c>
      <c r="CB18" s="164"/>
      <c r="CC18" s="164">
        <v>28</v>
      </c>
      <c r="CD18" s="164"/>
      <c r="CE18" s="164">
        <v>35</v>
      </c>
      <c r="CF18" s="164"/>
      <c r="CG18" s="164"/>
      <c r="CH18" s="164"/>
      <c r="CI18" s="164"/>
      <c r="CJ18" s="164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7"/>
      <c r="CW18" s="60">
        <f>SUM(E18:CV18)</f>
        <v>574</v>
      </c>
    </row>
    <row r="19" spans="1:101" ht="15" thickBot="1" x14ac:dyDescent="0.35">
      <c r="A19" s="170"/>
      <c r="B19" s="171"/>
      <c r="C19" s="162" t="s">
        <v>14</v>
      </c>
      <c r="D19" s="62"/>
      <c r="E19" s="4" t="s">
        <v>3</v>
      </c>
      <c r="F19" s="5" t="s">
        <v>4</v>
      </c>
      <c r="G19" s="4" t="s">
        <v>3</v>
      </c>
      <c r="H19" s="5" t="s">
        <v>4</v>
      </c>
      <c r="I19" s="4" t="s">
        <v>3</v>
      </c>
      <c r="J19" s="5" t="s">
        <v>4</v>
      </c>
      <c r="K19" s="4" t="s">
        <v>3</v>
      </c>
      <c r="L19" s="5" t="s">
        <v>4</v>
      </c>
      <c r="M19" s="4" t="s">
        <v>3</v>
      </c>
      <c r="N19" s="8" t="s">
        <v>4</v>
      </c>
      <c r="O19" s="4" t="s">
        <v>3</v>
      </c>
      <c r="P19" s="5" t="s">
        <v>4</v>
      </c>
      <c r="Q19" s="9" t="s">
        <v>3</v>
      </c>
      <c r="R19" s="5" t="s">
        <v>4</v>
      </c>
      <c r="S19" s="4" t="s">
        <v>3</v>
      </c>
      <c r="T19" s="8" t="s">
        <v>4</v>
      </c>
      <c r="U19" s="4" t="s">
        <v>3</v>
      </c>
      <c r="V19" s="5" t="s">
        <v>4</v>
      </c>
      <c r="W19" s="9" t="s">
        <v>3</v>
      </c>
      <c r="X19" s="5" t="s">
        <v>4</v>
      </c>
      <c r="Y19" s="4" t="s">
        <v>3</v>
      </c>
      <c r="Z19" s="8" t="s">
        <v>4</v>
      </c>
      <c r="AA19" s="6" t="s">
        <v>3</v>
      </c>
      <c r="AB19" s="7" t="s">
        <v>4</v>
      </c>
      <c r="AC19" s="9" t="s">
        <v>3</v>
      </c>
      <c r="AD19" s="5" t="s">
        <v>4</v>
      </c>
      <c r="AE19" s="4" t="s">
        <v>3</v>
      </c>
      <c r="AF19" s="8" t="s">
        <v>4</v>
      </c>
      <c r="AG19" s="4" t="s">
        <v>3</v>
      </c>
      <c r="AH19" s="8" t="s">
        <v>4</v>
      </c>
      <c r="AI19" s="4" t="s">
        <v>3</v>
      </c>
      <c r="AJ19" s="8" t="s">
        <v>4</v>
      </c>
      <c r="AK19" s="4" t="s">
        <v>3</v>
      </c>
      <c r="AL19" s="5" t="s">
        <v>4</v>
      </c>
      <c r="AM19" s="9" t="s">
        <v>3</v>
      </c>
      <c r="AN19" s="5" t="s">
        <v>4</v>
      </c>
      <c r="AO19" s="4" t="s">
        <v>3</v>
      </c>
      <c r="AP19" s="8" t="s">
        <v>4</v>
      </c>
      <c r="AQ19" s="4" t="s">
        <v>3</v>
      </c>
      <c r="AR19" s="5" t="s">
        <v>4</v>
      </c>
      <c r="AS19" s="9" t="s">
        <v>3</v>
      </c>
      <c r="AT19" s="5" t="s">
        <v>4</v>
      </c>
      <c r="AU19" s="4" t="s">
        <v>3</v>
      </c>
      <c r="AV19" s="8" t="s">
        <v>4</v>
      </c>
      <c r="AW19" s="4" t="s">
        <v>3</v>
      </c>
      <c r="AX19" s="5" t="s">
        <v>4</v>
      </c>
      <c r="AY19" s="9" t="s">
        <v>3</v>
      </c>
      <c r="AZ19" s="5" t="s">
        <v>4</v>
      </c>
      <c r="BA19" s="4" t="s">
        <v>3</v>
      </c>
      <c r="BB19" s="8" t="s">
        <v>4</v>
      </c>
      <c r="BC19" s="4" t="s">
        <v>3</v>
      </c>
      <c r="BD19" s="5" t="s">
        <v>4</v>
      </c>
      <c r="BE19" s="9" t="s">
        <v>3</v>
      </c>
      <c r="BF19" s="5" t="s">
        <v>4</v>
      </c>
      <c r="BG19" s="4" t="s">
        <v>3</v>
      </c>
      <c r="BH19" s="8" t="s">
        <v>4</v>
      </c>
      <c r="BI19" s="4" t="s">
        <v>3</v>
      </c>
      <c r="BJ19" s="5" t="s">
        <v>4</v>
      </c>
      <c r="BK19" s="9" t="s">
        <v>3</v>
      </c>
      <c r="BL19" s="5" t="s">
        <v>4</v>
      </c>
      <c r="BM19" s="4" t="s">
        <v>3</v>
      </c>
      <c r="BN19" s="5" t="s">
        <v>4</v>
      </c>
      <c r="BO19" s="4" t="s">
        <v>3</v>
      </c>
      <c r="BP19" s="5" t="s">
        <v>4</v>
      </c>
      <c r="BQ19" s="4" t="s">
        <v>3</v>
      </c>
      <c r="BR19" s="5" t="s">
        <v>4</v>
      </c>
      <c r="BS19" s="4" t="s">
        <v>3</v>
      </c>
      <c r="BT19" s="8" t="s">
        <v>4</v>
      </c>
      <c r="BU19" s="4" t="s">
        <v>3</v>
      </c>
      <c r="BV19" s="5" t="s">
        <v>4</v>
      </c>
      <c r="BW19" s="9" t="s">
        <v>3</v>
      </c>
      <c r="BX19" s="5" t="s">
        <v>4</v>
      </c>
      <c r="BY19" s="6" t="s">
        <v>3</v>
      </c>
      <c r="BZ19" s="7" t="s">
        <v>4</v>
      </c>
      <c r="CA19" s="4" t="s">
        <v>3</v>
      </c>
      <c r="CB19" s="5" t="s">
        <v>4</v>
      </c>
      <c r="CC19" s="9" t="s">
        <v>3</v>
      </c>
      <c r="CD19" s="5" t="s">
        <v>4</v>
      </c>
      <c r="CE19" s="4" t="s">
        <v>3</v>
      </c>
      <c r="CF19" s="8" t="s">
        <v>4</v>
      </c>
      <c r="CG19" s="6" t="s">
        <v>3</v>
      </c>
      <c r="CH19" s="7" t="s">
        <v>4</v>
      </c>
      <c r="CI19" s="10" t="s">
        <v>3</v>
      </c>
      <c r="CJ19" s="7" t="s">
        <v>4</v>
      </c>
      <c r="CK19" s="6" t="s">
        <v>3</v>
      </c>
      <c r="CL19" s="7" t="s">
        <v>4</v>
      </c>
      <c r="CM19" s="4" t="s">
        <v>3</v>
      </c>
      <c r="CN19" s="5" t="s">
        <v>4</v>
      </c>
      <c r="CO19" s="6" t="s">
        <v>3</v>
      </c>
      <c r="CP19" s="5" t="s">
        <v>4</v>
      </c>
      <c r="CQ19" s="4" t="s">
        <v>3</v>
      </c>
      <c r="CR19" s="8" t="s">
        <v>4</v>
      </c>
      <c r="CS19" s="4" t="s">
        <v>3</v>
      </c>
      <c r="CT19" s="8" t="s">
        <v>4</v>
      </c>
      <c r="CU19" s="4" t="s">
        <v>3</v>
      </c>
      <c r="CV19" s="5" t="s">
        <v>4</v>
      </c>
      <c r="CW19" s="63"/>
    </row>
    <row r="20" spans="1:101" x14ac:dyDescent="0.3">
      <c r="A20" s="170"/>
      <c r="B20" s="171"/>
      <c r="C20" s="163"/>
      <c r="D20" s="13" t="s">
        <v>6</v>
      </c>
      <c r="E20" s="14"/>
      <c r="F20" s="24"/>
      <c r="G20" s="14"/>
      <c r="H20" s="15"/>
      <c r="I20" s="20"/>
      <c r="J20" s="15"/>
      <c r="K20" s="77"/>
      <c r="L20" s="78"/>
      <c r="M20" s="80"/>
      <c r="N20" s="78"/>
      <c r="O20" s="77"/>
      <c r="P20" s="78"/>
      <c r="Q20" s="88"/>
      <c r="R20" s="83"/>
      <c r="S20" s="77"/>
      <c r="T20" s="78"/>
      <c r="U20" s="82"/>
      <c r="V20" s="83"/>
      <c r="W20" s="88"/>
      <c r="X20" s="83"/>
      <c r="Y20" s="25"/>
      <c r="Z20" s="23"/>
      <c r="AA20" s="88"/>
      <c r="AB20" s="83"/>
      <c r="AC20" s="77"/>
      <c r="AD20" s="78"/>
      <c r="AE20" s="80"/>
      <c r="AF20" s="78"/>
      <c r="AG20" s="88"/>
      <c r="AH20" s="83"/>
      <c r="AI20" s="88"/>
      <c r="AJ20" s="83"/>
      <c r="AK20" s="77"/>
      <c r="AL20" s="78"/>
      <c r="AM20" s="25"/>
      <c r="AN20" s="23"/>
      <c r="AO20" s="25"/>
      <c r="AP20" s="23"/>
      <c r="AQ20" s="88"/>
      <c r="AR20" s="83"/>
      <c r="AS20" s="82"/>
      <c r="AT20" s="83"/>
      <c r="AU20" s="88"/>
      <c r="AV20" s="83"/>
      <c r="AW20" s="88"/>
      <c r="AX20" s="83"/>
      <c r="AY20" s="80"/>
      <c r="AZ20" s="78"/>
      <c r="BA20" s="77"/>
      <c r="BB20" s="78"/>
      <c r="BC20" s="25"/>
      <c r="BD20" s="23"/>
      <c r="BE20" s="80"/>
      <c r="BF20" s="78"/>
      <c r="BG20" s="82"/>
      <c r="BH20" s="83"/>
      <c r="BI20" s="88"/>
      <c r="BJ20" s="83"/>
      <c r="BK20" s="88"/>
      <c r="BL20" s="83"/>
      <c r="BM20" s="77"/>
      <c r="BN20" s="78"/>
      <c r="BO20" s="77"/>
      <c r="BP20" s="78"/>
      <c r="BQ20" s="105"/>
      <c r="BR20" s="106"/>
      <c r="BS20" s="88"/>
      <c r="BT20" s="83"/>
      <c r="BU20" s="82"/>
      <c r="BV20" s="96"/>
      <c r="BW20" s="22"/>
      <c r="BX20" s="23"/>
      <c r="BY20" s="88"/>
      <c r="BZ20" s="83"/>
      <c r="CA20" s="80"/>
      <c r="CB20" s="78"/>
      <c r="CC20" s="82"/>
      <c r="CD20" s="83"/>
      <c r="CE20" s="82"/>
      <c r="CF20" s="83"/>
      <c r="CG20" s="22"/>
      <c r="CH20" s="23"/>
      <c r="CI20" s="77"/>
      <c r="CJ20" s="107"/>
      <c r="CK20" s="77"/>
      <c r="CL20" s="78"/>
      <c r="CM20" s="80"/>
      <c r="CN20" s="78"/>
      <c r="CO20" s="108"/>
      <c r="CP20" s="17"/>
      <c r="CQ20" s="14"/>
      <c r="CR20" s="24"/>
      <c r="CS20" s="14"/>
      <c r="CT20" s="24"/>
      <c r="CU20" s="22"/>
      <c r="CV20" s="23"/>
      <c r="CW20" s="27"/>
    </row>
    <row r="21" spans="1:101" x14ac:dyDescent="0.3">
      <c r="A21" s="170"/>
      <c r="B21" s="171"/>
      <c r="C21" s="163"/>
      <c r="D21" s="28" t="s">
        <v>7</v>
      </c>
      <c r="E21" s="29"/>
      <c r="F21" s="37"/>
      <c r="G21" s="29"/>
      <c r="H21" s="30"/>
      <c r="I21" s="36"/>
      <c r="J21" s="30"/>
      <c r="K21" s="73"/>
      <c r="L21" s="74"/>
      <c r="M21" s="79"/>
      <c r="N21" s="74"/>
      <c r="O21" s="73"/>
      <c r="P21" s="74"/>
      <c r="Q21" s="89"/>
      <c r="R21" s="85"/>
      <c r="S21" s="73"/>
      <c r="T21" s="74"/>
      <c r="U21" s="84"/>
      <c r="V21" s="85"/>
      <c r="W21" s="89"/>
      <c r="X21" s="85"/>
      <c r="Y21" s="40"/>
      <c r="Z21" s="39"/>
      <c r="AA21" s="89"/>
      <c r="AB21" s="85"/>
      <c r="AC21" s="73"/>
      <c r="AD21" s="74"/>
      <c r="AE21" s="79"/>
      <c r="AF21" s="74"/>
      <c r="AG21" s="89"/>
      <c r="AH21" s="85"/>
      <c r="AI21" s="89"/>
      <c r="AJ21" s="85"/>
      <c r="AK21" s="73"/>
      <c r="AL21" s="74"/>
      <c r="AM21" s="40"/>
      <c r="AN21" s="39"/>
      <c r="AO21" s="40"/>
      <c r="AP21" s="39"/>
      <c r="AQ21" s="89"/>
      <c r="AR21" s="85"/>
      <c r="AS21" s="84"/>
      <c r="AT21" s="85"/>
      <c r="AU21" s="89"/>
      <c r="AV21" s="85"/>
      <c r="AW21" s="89"/>
      <c r="AX21" s="85"/>
      <c r="AY21" s="79"/>
      <c r="AZ21" s="74"/>
      <c r="BA21" s="73"/>
      <c r="BB21" s="74"/>
      <c r="BC21" s="40"/>
      <c r="BD21" s="39"/>
      <c r="BE21" s="79"/>
      <c r="BF21" s="74"/>
      <c r="BG21" s="84"/>
      <c r="BH21" s="85"/>
      <c r="BI21" s="89"/>
      <c r="BJ21" s="85"/>
      <c r="BK21" s="89"/>
      <c r="BL21" s="85"/>
      <c r="BM21" s="73"/>
      <c r="BN21" s="74"/>
      <c r="BO21" s="79"/>
      <c r="BP21" s="74"/>
      <c r="BQ21" s="84"/>
      <c r="BR21" s="85"/>
      <c r="BS21" s="89"/>
      <c r="BT21" s="85"/>
      <c r="BU21" s="84"/>
      <c r="BV21" s="85"/>
      <c r="BW21" s="38"/>
      <c r="BX21" s="39"/>
      <c r="BY21" s="89"/>
      <c r="BZ21" s="85"/>
      <c r="CA21" s="79"/>
      <c r="CB21" s="74"/>
      <c r="CC21" s="84"/>
      <c r="CD21" s="85"/>
      <c r="CE21" s="84"/>
      <c r="CF21" s="85"/>
      <c r="CG21" s="73"/>
      <c r="CH21" s="74"/>
      <c r="CI21" s="73"/>
      <c r="CJ21" s="74"/>
      <c r="CK21" s="73"/>
      <c r="CL21" s="74"/>
      <c r="CM21" s="79"/>
      <c r="CN21" s="74"/>
      <c r="CO21" s="109"/>
      <c r="CP21" s="32"/>
      <c r="CQ21" s="29"/>
      <c r="CR21" s="37"/>
      <c r="CS21" s="29"/>
      <c r="CT21" s="37"/>
      <c r="CU21" s="38"/>
      <c r="CV21" s="39"/>
      <c r="CW21" s="27"/>
    </row>
    <row r="22" spans="1:101" x14ac:dyDescent="0.3">
      <c r="A22" s="170"/>
      <c r="B22" s="171"/>
      <c r="C22" s="163"/>
      <c r="D22" s="42" t="s">
        <v>8</v>
      </c>
      <c r="E22" s="29"/>
      <c r="F22" s="37"/>
      <c r="G22" s="29"/>
      <c r="H22" s="30"/>
      <c r="I22" s="36"/>
      <c r="J22" s="30"/>
      <c r="K22" s="73"/>
      <c r="L22" s="74"/>
      <c r="M22" s="79"/>
      <c r="N22" s="74"/>
      <c r="O22" s="73"/>
      <c r="P22" s="74"/>
      <c r="Q22" s="89"/>
      <c r="R22" s="85"/>
      <c r="S22" s="73"/>
      <c r="T22" s="74"/>
      <c r="U22" s="84"/>
      <c r="V22" s="85"/>
      <c r="W22" s="84"/>
      <c r="X22" s="85"/>
      <c r="Y22" s="40"/>
      <c r="Z22" s="39"/>
      <c r="AA22" s="100"/>
      <c r="AB22" s="101"/>
      <c r="AC22" s="73"/>
      <c r="AD22" s="74"/>
      <c r="AE22" s="79"/>
      <c r="AF22" s="74"/>
      <c r="AG22" s="89"/>
      <c r="AH22" s="85"/>
      <c r="AI22" s="89"/>
      <c r="AJ22" s="85"/>
      <c r="AK22" s="73"/>
      <c r="AL22" s="74"/>
      <c r="AM22" s="40"/>
      <c r="AN22" s="39"/>
      <c r="AO22" s="40"/>
      <c r="AP22" s="39"/>
      <c r="AQ22" s="89"/>
      <c r="AR22" s="85"/>
      <c r="AS22" s="84"/>
      <c r="AT22" s="85"/>
      <c r="AU22" s="89"/>
      <c r="AV22" s="85"/>
      <c r="AW22" s="89"/>
      <c r="AX22" s="85"/>
      <c r="AY22" s="79"/>
      <c r="AZ22" s="74"/>
      <c r="BA22" s="73"/>
      <c r="BB22" s="74"/>
      <c r="BC22" s="40"/>
      <c r="BD22" s="39"/>
      <c r="BE22" s="79"/>
      <c r="BF22" s="74"/>
      <c r="BG22" s="84"/>
      <c r="BH22" s="85"/>
      <c r="BI22" s="89"/>
      <c r="BJ22" s="85"/>
      <c r="BK22" s="89"/>
      <c r="BL22" s="85"/>
      <c r="BM22" s="73"/>
      <c r="BN22" s="74"/>
      <c r="BO22" s="79"/>
      <c r="BP22" s="74"/>
      <c r="BQ22" s="84"/>
      <c r="BR22" s="85"/>
      <c r="BS22" s="89"/>
      <c r="BT22" s="85"/>
      <c r="BU22" s="84"/>
      <c r="BV22" s="85"/>
      <c r="BW22" s="38"/>
      <c r="BX22" s="39"/>
      <c r="BY22" s="89"/>
      <c r="BZ22" s="85"/>
      <c r="CA22" s="79"/>
      <c r="CB22" s="74"/>
      <c r="CC22" s="84"/>
      <c r="CD22" s="85"/>
      <c r="CE22" s="84"/>
      <c r="CF22" s="85"/>
      <c r="CG22" s="73"/>
      <c r="CH22" s="74"/>
      <c r="CI22" s="73"/>
      <c r="CJ22" s="74"/>
      <c r="CK22" s="73"/>
      <c r="CL22" s="74"/>
      <c r="CM22" s="79"/>
      <c r="CN22" s="74"/>
      <c r="CO22" s="109"/>
      <c r="CP22" s="32"/>
      <c r="CQ22" s="29"/>
      <c r="CR22" s="37"/>
      <c r="CS22" s="29"/>
      <c r="CT22" s="37"/>
      <c r="CU22" s="38"/>
      <c r="CV22" s="39"/>
      <c r="CW22" s="27"/>
    </row>
    <row r="23" spans="1:101" x14ac:dyDescent="0.3">
      <c r="A23" s="170"/>
      <c r="B23" s="171"/>
      <c r="C23" s="163"/>
      <c r="D23" s="28" t="s">
        <v>9</v>
      </c>
      <c r="E23" s="29"/>
      <c r="F23" s="37"/>
      <c r="G23" s="29"/>
      <c r="H23" s="30"/>
      <c r="I23" s="36"/>
      <c r="J23" s="30"/>
      <c r="K23" s="73"/>
      <c r="L23" s="74"/>
      <c r="M23" s="79"/>
      <c r="N23" s="74"/>
      <c r="O23" s="73"/>
      <c r="P23" s="74"/>
      <c r="Q23" s="89"/>
      <c r="R23" s="85"/>
      <c r="S23" s="73"/>
      <c r="T23" s="74"/>
      <c r="U23" s="84"/>
      <c r="V23" s="85"/>
      <c r="W23" s="89"/>
      <c r="X23" s="85"/>
      <c r="Y23" s="40"/>
      <c r="Z23" s="39"/>
      <c r="AA23" s="89"/>
      <c r="AB23" s="85"/>
      <c r="AC23" s="73"/>
      <c r="AD23" s="74"/>
      <c r="AE23" s="79"/>
      <c r="AF23" s="74"/>
      <c r="AG23" s="89"/>
      <c r="AH23" s="85"/>
      <c r="AI23" s="89"/>
      <c r="AJ23" s="85"/>
      <c r="AK23" s="73"/>
      <c r="AL23" s="74"/>
      <c r="AM23" s="40"/>
      <c r="AN23" s="39"/>
      <c r="AO23" s="40"/>
      <c r="AP23" s="39"/>
      <c r="AQ23" s="89"/>
      <c r="AR23" s="85"/>
      <c r="AS23" s="84"/>
      <c r="AT23" s="85"/>
      <c r="AU23" s="89"/>
      <c r="AV23" s="85"/>
      <c r="AW23" s="89"/>
      <c r="AX23" s="85"/>
      <c r="AY23" s="79"/>
      <c r="AZ23" s="74"/>
      <c r="BA23" s="73"/>
      <c r="BB23" s="74"/>
      <c r="BC23" s="40"/>
      <c r="BD23" s="39"/>
      <c r="BE23" s="79"/>
      <c r="BF23" s="74"/>
      <c r="BG23" s="84"/>
      <c r="BH23" s="85"/>
      <c r="BI23" s="89"/>
      <c r="BJ23" s="85"/>
      <c r="BK23" s="89"/>
      <c r="BL23" s="85"/>
      <c r="BM23" s="73"/>
      <c r="BN23" s="74"/>
      <c r="BO23" s="79"/>
      <c r="BP23" s="74"/>
      <c r="BQ23" s="84"/>
      <c r="BR23" s="85"/>
      <c r="BS23" s="89"/>
      <c r="BT23" s="85"/>
      <c r="BU23" s="84"/>
      <c r="BV23" s="85"/>
      <c r="BW23" s="40"/>
      <c r="BX23" s="39"/>
      <c r="BY23" s="84"/>
      <c r="BZ23" s="85"/>
      <c r="CA23" s="79"/>
      <c r="CB23" s="74"/>
      <c r="CC23" s="84"/>
      <c r="CD23" s="85"/>
      <c r="CE23" s="84"/>
      <c r="CF23" s="85"/>
      <c r="CG23" s="73"/>
      <c r="CH23" s="74"/>
      <c r="CI23" s="73"/>
      <c r="CJ23" s="74"/>
      <c r="CK23" s="73"/>
      <c r="CL23" s="74"/>
      <c r="CM23" s="79"/>
      <c r="CN23" s="74"/>
      <c r="CO23" s="109"/>
      <c r="CP23" s="32"/>
      <c r="CQ23" s="29"/>
      <c r="CR23" s="37"/>
      <c r="CS23" s="29"/>
      <c r="CT23" s="37"/>
      <c r="CU23" s="38"/>
      <c r="CV23" s="39"/>
      <c r="CW23" s="27"/>
    </row>
    <row r="24" spans="1:101" ht="15" thickBot="1" x14ac:dyDescent="0.35">
      <c r="A24" s="170"/>
      <c r="B24" s="171"/>
      <c r="C24" s="163"/>
      <c r="D24" s="43" t="s">
        <v>10</v>
      </c>
      <c r="E24" s="29"/>
      <c r="F24" s="37"/>
      <c r="G24" s="44"/>
      <c r="H24" s="45"/>
      <c r="I24" s="48"/>
      <c r="J24" s="45"/>
      <c r="K24" s="75"/>
      <c r="L24" s="76"/>
      <c r="M24" s="81"/>
      <c r="N24" s="76"/>
      <c r="O24" s="75"/>
      <c r="P24" s="76"/>
      <c r="Q24" s="90"/>
      <c r="R24" s="87"/>
      <c r="S24" s="75"/>
      <c r="T24" s="76"/>
      <c r="U24" s="86"/>
      <c r="V24" s="87"/>
      <c r="W24" s="90"/>
      <c r="X24" s="87"/>
      <c r="Y24" s="64"/>
      <c r="Z24" s="65"/>
      <c r="AA24" s="90"/>
      <c r="AB24" s="87"/>
      <c r="AC24" s="75"/>
      <c r="AD24" s="76"/>
      <c r="AE24" s="81"/>
      <c r="AF24" s="76"/>
      <c r="AG24" s="90"/>
      <c r="AH24" s="87"/>
      <c r="AI24" s="90"/>
      <c r="AJ24" s="87"/>
      <c r="AK24" s="75"/>
      <c r="AL24" s="76"/>
      <c r="AM24" s="64"/>
      <c r="AN24" s="65"/>
      <c r="AO24" s="64"/>
      <c r="AP24" s="65"/>
      <c r="AQ24" s="90"/>
      <c r="AR24" s="87"/>
      <c r="AS24" s="86"/>
      <c r="AT24" s="87"/>
      <c r="AU24" s="90"/>
      <c r="AV24" s="87"/>
      <c r="AW24" s="90"/>
      <c r="AX24" s="87"/>
      <c r="AY24" s="81"/>
      <c r="AZ24" s="76"/>
      <c r="BA24" s="75"/>
      <c r="BB24" s="76"/>
      <c r="BC24" s="51"/>
      <c r="BD24" s="65"/>
      <c r="BE24" s="81"/>
      <c r="BF24" s="76"/>
      <c r="BG24" s="86"/>
      <c r="BH24" s="87"/>
      <c r="BI24" s="90"/>
      <c r="BJ24" s="87"/>
      <c r="BK24" s="90"/>
      <c r="BL24" s="87"/>
      <c r="BM24" s="75"/>
      <c r="BN24" s="76"/>
      <c r="BO24" s="81"/>
      <c r="BP24" s="76"/>
      <c r="BQ24" s="86"/>
      <c r="BR24" s="87"/>
      <c r="BS24" s="90"/>
      <c r="BT24" s="87"/>
      <c r="BU24" s="86"/>
      <c r="BV24" s="87"/>
      <c r="BW24" s="51"/>
      <c r="BX24" s="65"/>
      <c r="BY24" s="86"/>
      <c r="BZ24" s="87"/>
      <c r="CA24" s="81"/>
      <c r="CB24" s="76"/>
      <c r="CC24" s="86"/>
      <c r="CD24" s="87"/>
      <c r="CE24" s="86"/>
      <c r="CF24" s="87"/>
      <c r="CG24" s="75"/>
      <c r="CH24" s="76"/>
      <c r="CI24" s="75"/>
      <c r="CJ24" s="76"/>
      <c r="CK24" s="75"/>
      <c r="CL24" s="76"/>
      <c r="CM24" s="81"/>
      <c r="CN24" s="76"/>
      <c r="CO24" s="48"/>
      <c r="CP24" s="45"/>
      <c r="CQ24" s="44"/>
      <c r="CR24" s="50"/>
      <c r="CS24" s="44"/>
      <c r="CT24" s="50"/>
      <c r="CU24" s="51"/>
      <c r="CV24" s="65"/>
      <c r="CW24" s="27"/>
    </row>
    <row r="25" spans="1:101" ht="42.6" thickBot="1" x14ac:dyDescent="0.35">
      <c r="A25" s="170"/>
      <c r="B25" s="171"/>
      <c r="C25" s="163"/>
      <c r="D25" s="66"/>
      <c r="E25" s="54">
        <v>46258</v>
      </c>
      <c r="F25" s="55">
        <f>E25+4</f>
        <v>46262</v>
      </c>
      <c r="G25" s="56">
        <f>E25+7</f>
        <v>46265</v>
      </c>
      <c r="H25" s="55">
        <f>G25+4</f>
        <v>46269</v>
      </c>
      <c r="I25" s="56">
        <f>G25+7</f>
        <v>46272</v>
      </c>
      <c r="J25" s="55">
        <f>I25+4</f>
        <v>46276</v>
      </c>
      <c r="K25" s="56">
        <f>I25+7</f>
        <v>46279</v>
      </c>
      <c r="L25" s="55">
        <f>K25+4</f>
        <v>46283</v>
      </c>
      <c r="M25" s="56">
        <f>K25+7</f>
        <v>46286</v>
      </c>
      <c r="N25" s="55">
        <f>M25+4</f>
        <v>46290</v>
      </c>
      <c r="O25" s="56">
        <f>M25+7</f>
        <v>46293</v>
      </c>
      <c r="P25" s="55">
        <f>O25+4</f>
        <v>46297</v>
      </c>
      <c r="Q25" s="56">
        <f>O25+7</f>
        <v>46300</v>
      </c>
      <c r="R25" s="55">
        <f>Q25+4</f>
        <v>46304</v>
      </c>
      <c r="S25" s="56">
        <f>Q25+7</f>
        <v>46307</v>
      </c>
      <c r="T25" s="55">
        <f>S25+4</f>
        <v>46311</v>
      </c>
      <c r="U25" s="56">
        <f>S25+7</f>
        <v>46314</v>
      </c>
      <c r="V25" s="55">
        <f>U25+4</f>
        <v>46318</v>
      </c>
      <c r="W25" s="56">
        <f>U25+7</f>
        <v>46321</v>
      </c>
      <c r="X25" s="55">
        <f>W25+4</f>
        <v>46325</v>
      </c>
      <c r="Y25" s="56">
        <f>W25+7</f>
        <v>46328</v>
      </c>
      <c r="Z25" s="55">
        <f>Y25+4</f>
        <v>46332</v>
      </c>
      <c r="AA25" s="56">
        <f>Y25+7</f>
        <v>46335</v>
      </c>
      <c r="AB25" s="55">
        <f>AA25+4</f>
        <v>46339</v>
      </c>
      <c r="AC25" s="56">
        <f>AA25+7</f>
        <v>46342</v>
      </c>
      <c r="AD25" s="55">
        <f>AC25+4</f>
        <v>46346</v>
      </c>
      <c r="AE25" s="56">
        <f>AC25+7</f>
        <v>46349</v>
      </c>
      <c r="AF25" s="55">
        <f>AE25+4</f>
        <v>46353</v>
      </c>
      <c r="AG25" s="56">
        <f>AE25+7</f>
        <v>46356</v>
      </c>
      <c r="AH25" s="55">
        <f>AG25+4</f>
        <v>46360</v>
      </c>
      <c r="AI25" s="56">
        <f>AG25+7</f>
        <v>46363</v>
      </c>
      <c r="AJ25" s="55">
        <f>AI25+4</f>
        <v>46367</v>
      </c>
      <c r="AK25" s="56">
        <f>AI25+7</f>
        <v>46370</v>
      </c>
      <c r="AL25" s="55">
        <f>AK25+4</f>
        <v>46374</v>
      </c>
      <c r="AM25" s="56">
        <f>AK25+7</f>
        <v>46377</v>
      </c>
      <c r="AN25" s="55">
        <f>AM25+4</f>
        <v>46381</v>
      </c>
      <c r="AO25" s="56">
        <f>AM25+7</f>
        <v>46384</v>
      </c>
      <c r="AP25" s="55">
        <f>AO25+4</f>
        <v>46388</v>
      </c>
      <c r="AQ25" s="56">
        <f>AO25+7</f>
        <v>46391</v>
      </c>
      <c r="AR25" s="55">
        <f>AQ25+4</f>
        <v>46395</v>
      </c>
      <c r="AS25" s="56">
        <f>AQ25+7</f>
        <v>46398</v>
      </c>
      <c r="AT25" s="55">
        <f>AS25+4</f>
        <v>46402</v>
      </c>
      <c r="AU25" s="56">
        <f>AS25+7</f>
        <v>46405</v>
      </c>
      <c r="AV25" s="55">
        <f>AU25+4</f>
        <v>46409</v>
      </c>
      <c r="AW25" s="56">
        <f>AU25+7</f>
        <v>46412</v>
      </c>
      <c r="AX25" s="55">
        <f>AW25+4</f>
        <v>46416</v>
      </c>
      <c r="AY25" s="67">
        <f>AW25+7</f>
        <v>46419</v>
      </c>
      <c r="AZ25" s="55">
        <f>AY25+4</f>
        <v>46423</v>
      </c>
      <c r="BA25" s="56">
        <f>AY25+7</f>
        <v>46426</v>
      </c>
      <c r="BB25" s="55">
        <f>BA25+4</f>
        <v>46430</v>
      </c>
      <c r="BC25" s="56">
        <f>BA25+7</f>
        <v>46433</v>
      </c>
      <c r="BD25" s="55">
        <f>BC25+4</f>
        <v>46437</v>
      </c>
      <c r="BE25" s="56">
        <f>BC25+7</f>
        <v>46440</v>
      </c>
      <c r="BF25" s="55">
        <f>BE25+4</f>
        <v>46444</v>
      </c>
      <c r="BG25" s="56">
        <f>BE25+7</f>
        <v>46447</v>
      </c>
      <c r="BH25" s="55">
        <f>BG25+4</f>
        <v>46451</v>
      </c>
      <c r="BI25" s="56">
        <f>BG25+7</f>
        <v>46454</v>
      </c>
      <c r="BJ25" s="55">
        <f>BI25+4</f>
        <v>46458</v>
      </c>
      <c r="BK25" s="56">
        <f>BI25+7</f>
        <v>46461</v>
      </c>
      <c r="BL25" s="55">
        <f>BK25+4</f>
        <v>46465</v>
      </c>
      <c r="BM25" s="56">
        <f>BK25+7</f>
        <v>46468</v>
      </c>
      <c r="BN25" s="55">
        <f>BM25+4</f>
        <v>46472</v>
      </c>
      <c r="BO25" s="56">
        <f>BM25+7</f>
        <v>46475</v>
      </c>
      <c r="BP25" s="55">
        <f>BO25+4</f>
        <v>46479</v>
      </c>
      <c r="BQ25" s="56">
        <f>BO25+7</f>
        <v>46482</v>
      </c>
      <c r="BR25" s="55">
        <f>BQ25+4</f>
        <v>46486</v>
      </c>
      <c r="BS25" s="56">
        <f>BQ25+7</f>
        <v>46489</v>
      </c>
      <c r="BT25" s="55">
        <f>BS25+4</f>
        <v>46493</v>
      </c>
      <c r="BU25" s="56">
        <f>BS25+7</f>
        <v>46496</v>
      </c>
      <c r="BV25" s="55">
        <f>BU25+4</f>
        <v>46500</v>
      </c>
      <c r="BW25" s="56">
        <f>BU25+7</f>
        <v>46503</v>
      </c>
      <c r="BX25" s="55">
        <f>BW25+4</f>
        <v>46507</v>
      </c>
      <c r="BY25" s="56">
        <f>BW25+7</f>
        <v>46510</v>
      </c>
      <c r="BZ25" s="55">
        <f>BY25+4</f>
        <v>46514</v>
      </c>
      <c r="CA25" s="56">
        <f>BY25+7</f>
        <v>46517</v>
      </c>
      <c r="CB25" s="55">
        <f>CA25+4</f>
        <v>46521</v>
      </c>
      <c r="CC25" s="56">
        <f>CA25+7</f>
        <v>46524</v>
      </c>
      <c r="CD25" s="55">
        <f>CC25+4</f>
        <v>46528</v>
      </c>
      <c r="CE25" s="56">
        <f>CC25+7</f>
        <v>46531</v>
      </c>
      <c r="CF25" s="55">
        <f>CE25+4</f>
        <v>46535</v>
      </c>
      <c r="CG25" s="56">
        <f>CE25+7</f>
        <v>46538</v>
      </c>
      <c r="CH25" s="55">
        <f>CG25+4</f>
        <v>46542</v>
      </c>
      <c r="CI25" s="56">
        <f>CG25+7</f>
        <v>46545</v>
      </c>
      <c r="CJ25" s="55">
        <f>CI25+4</f>
        <v>46549</v>
      </c>
      <c r="CK25" s="56">
        <f>CI25+7</f>
        <v>46552</v>
      </c>
      <c r="CL25" s="55">
        <f>CK25+4</f>
        <v>46556</v>
      </c>
      <c r="CM25" s="56">
        <f>CK25+7</f>
        <v>46559</v>
      </c>
      <c r="CN25" s="55">
        <f>CM25+4</f>
        <v>46563</v>
      </c>
      <c r="CO25" s="56">
        <f>CM25+7</f>
        <v>46566</v>
      </c>
      <c r="CP25" s="55">
        <f>CO25+4</f>
        <v>46570</v>
      </c>
      <c r="CQ25" s="56">
        <f>CO25+7</f>
        <v>46573</v>
      </c>
      <c r="CR25" s="55">
        <f>CQ25+4</f>
        <v>46577</v>
      </c>
      <c r="CS25" s="56">
        <f>CQ25+7</f>
        <v>46580</v>
      </c>
      <c r="CT25" s="55">
        <f>CS25+4</f>
        <v>46584</v>
      </c>
      <c r="CU25" s="56">
        <f>CS25+7</f>
        <v>46587</v>
      </c>
      <c r="CV25" s="55">
        <f>CU25+4</f>
        <v>46591</v>
      </c>
      <c r="CW25" s="57"/>
    </row>
    <row r="26" spans="1:101" x14ac:dyDescent="0.3">
      <c r="A26" s="170"/>
      <c r="B26" s="171"/>
      <c r="C26" s="68" t="s">
        <v>11</v>
      </c>
      <c r="D26" s="69" t="s">
        <v>12</v>
      </c>
      <c r="E26" s="158"/>
      <c r="F26" s="158"/>
      <c r="G26" s="158"/>
      <c r="H26" s="158"/>
      <c r="I26" s="158"/>
      <c r="J26" s="158"/>
      <c r="K26" s="158">
        <v>35</v>
      </c>
      <c r="L26" s="158"/>
      <c r="M26" s="158">
        <v>35</v>
      </c>
      <c r="N26" s="158"/>
      <c r="O26" s="158">
        <v>35</v>
      </c>
      <c r="P26" s="158"/>
      <c r="Q26" s="158"/>
      <c r="R26" s="158"/>
      <c r="S26" s="158">
        <v>35</v>
      </c>
      <c r="T26" s="158"/>
      <c r="U26" s="158"/>
      <c r="V26" s="158"/>
      <c r="W26" s="158"/>
      <c r="X26" s="158"/>
      <c r="Y26" s="158"/>
      <c r="Z26" s="158"/>
      <c r="AA26" s="158"/>
      <c r="AB26" s="158"/>
      <c r="AC26" s="158">
        <v>35</v>
      </c>
      <c r="AD26" s="158"/>
      <c r="AE26" s="158">
        <v>35</v>
      </c>
      <c r="AF26" s="158"/>
      <c r="AG26" s="158"/>
      <c r="AH26" s="158"/>
      <c r="AI26" s="158"/>
      <c r="AJ26" s="158"/>
      <c r="AK26" s="158">
        <v>35</v>
      </c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>
        <v>35</v>
      </c>
      <c r="AZ26" s="158"/>
      <c r="BA26" s="158">
        <v>35</v>
      </c>
      <c r="BB26" s="158"/>
      <c r="BC26" s="158"/>
      <c r="BD26" s="158"/>
      <c r="BE26" s="158">
        <v>35</v>
      </c>
      <c r="BF26" s="158"/>
      <c r="BG26" s="158"/>
      <c r="BH26" s="158"/>
      <c r="BI26" s="158"/>
      <c r="BJ26" s="158"/>
      <c r="BK26" s="158"/>
      <c r="BL26" s="158"/>
      <c r="BM26" s="158">
        <v>35</v>
      </c>
      <c r="BN26" s="158"/>
      <c r="BO26" s="158">
        <v>35</v>
      </c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>
        <v>35</v>
      </c>
      <c r="CB26" s="158"/>
      <c r="CC26" s="158"/>
      <c r="CD26" s="158"/>
      <c r="CE26" s="158"/>
      <c r="CF26" s="158"/>
      <c r="CG26" s="158">
        <v>28</v>
      </c>
      <c r="CH26" s="158"/>
      <c r="CI26" s="158">
        <v>35</v>
      </c>
      <c r="CJ26" s="158"/>
      <c r="CK26" s="158">
        <v>35</v>
      </c>
      <c r="CL26" s="158"/>
      <c r="CM26" s="158">
        <v>35</v>
      </c>
      <c r="CN26" s="158"/>
      <c r="CO26" s="158"/>
      <c r="CP26" s="158"/>
      <c r="CQ26" s="158"/>
      <c r="CR26" s="158"/>
      <c r="CS26" s="158"/>
      <c r="CT26" s="158"/>
      <c r="CU26" s="158"/>
      <c r="CV26" s="159"/>
      <c r="CW26" s="60">
        <f>SUM(E26:CV26)</f>
        <v>588</v>
      </c>
    </row>
    <row r="27" spans="1:101" ht="15" thickBot="1" x14ac:dyDescent="0.35">
      <c r="A27" s="170"/>
      <c r="B27" s="171"/>
      <c r="C27" s="70"/>
      <c r="D27" s="71" t="s">
        <v>13</v>
      </c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>
        <v>35</v>
      </c>
      <c r="R27" s="156"/>
      <c r="S27" s="156"/>
      <c r="T27" s="156"/>
      <c r="U27" s="156">
        <v>35</v>
      </c>
      <c r="V27" s="156"/>
      <c r="W27" s="156">
        <v>35</v>
      </c>
      <c r="X27" s="156"/>
      <c r="Y27" s="156"/>
      <c r="Z27" s="156"/>
      <c r="AA27" s="156">
        <v>21</v>
      </c>
      <c r="AB27" s="156"/>
      <c r="AC27" s="156"/>
      <c r="AD27" s="156"/>
      <c r="AE27" s="156"/>
      <c r="AF27" s="156"/>
      <c r="AG27" s="156">
        <v>35</v>
      </c>
      <c r="AH27" s="156"/>
      <c r="AI27" s="156">
        <v>35</v>
      </c>
      <c r="AJ27" s="156"/>
      <c r="AK27" s="156"/>
      <c r="AL27" s="156"/>
      <c r="AM27" s="156"/>
      <c r="AN27" s="156"/>
      <c r="AO27" s="156"/>
      <c r="AP27" s="156"/>
      <c r="AQ27" s="156">
        <v>35</v>
      </c>
      <c r="AR27" s="156"/>
      <c r="AS27" s="156">
        <v>35</v>
      </c>
      <c r="AT27" s="156"/>
      <c r="AU27" s="156">
        <v>35</v>
      </c>
      <c r="AV27" s="156"/>
      <c r="AW27" s="156">
        <v>35</v>
      </c>
      <c r="AX27" s="156"/>
      <c r="AY27" s="156"/>
      <c r="AZ27" s="156"/>
      <c r="BA27" s="156"/>
      <c r="BB27" s="156"/>
      <c r="BC27" s="156"/>
      <c r="BD27" s="156"/>
      <c r="BE27" s="156"/>
      <c r="BF27" s="156"/>
      <c r="BG27" s="156">
        <v>35</v>
      </c>
      <c r="BH27" s="156"/>
      <c r="BI27" s="156">
        <v>35</v>
      </c>
      <c r="BJ27" s="156"/>
      <c r="BK27" s="156">
        <v>35</v>
      </c>
      <c r="BL27" s="156"/>
      <c r="BM27" s="156"/>
      <c r="BN27" s="156"/>
      <c r="BO27" s="156"/>
      <c r="BP27" s="156"/>
      <c r="BQ27" s="156">
        <v>28</v>
      </c>
      <c r="BR27" s="156"/>
      <c r="BS27" s="156">
        <v>35</v>
      </c>
      <c r="BT27" s="156"/>
      <c r="BU27" s="156">
        <v>35</v>
      </c>
      <c r="BV27" s="156"/>
      <c r="BW27" s="156"/>
      <c r="BX27" s="156"/>
      <c r="BY27" s="156">
        <v>35</v>
      </c>
      <c r="BZ27" s="156"/>
      <c r="CA27" s="156"/>
      <c r="CB27" s="156"/>
      <c r="CC27" s="156">
        <v>35</v>
      </c>
      <c r="CD27" s="156"/>
      <c r="CE27" s="156">
        <v>35</v>
      </c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7"/>
      <c r="CW27" s="60">
        <f>SUM(E27:CV27)</f>
        <v>644</v>
      </c>
    </row>
    <row r="28" spans="1:101" ht="15" thickBot="1" x14ac:dyDescent="0.35">
      <c r="A28" s="170"/>
      <c r="B28" s="171"/>
      <c r="C28" s="162" t="s">
        <v>15</v>
      </c>
      <c r="D28" s="62"/>
      <c r="E28" s="4" t="s">
        <v>3</v>
      </c>
      <c r="F28" s="5" t="s">
        <v>4</v>
      </c>
      <c r="G28" s="4" t="s">
        <v>3</v>
      </c>
      <c r="H28" s="5" t="s">
        <v>4</v>
      </c>
      <c r="I28" s="4" t="s">
        <v>3</v>
      </c>
      <c r="J28" s="5" t="s">
        <v>4</v>
      </c>
      <c r="K28" s="4" t="s">
        <v>3</v>
      </c>
      <c r="L28" s="5" t="s">
        <v>4</v>
      </c>
      <c r="M28" s="4" t="s">
        <v>3</v>
      </c>
      <c r="N28" s="8" t="s">
        <v>4</v>
      </c>
      <c r="O28" s="4" t="s">
        <v>3</v>
      </c>
      <c r="P28" s="5" t="s">
        <v>4</v>
      </c>
      <c r="Q28" s="9" t="s">
        <v>3</v>
      </c>
      <c r="R28" s="5" t="s">
        <v>4</v>
      </c>
      <c r="S28" s="4" t="s">
        <v>3</v>
      </c>
      <c r="T28" s="8" t="s">
        <v>4</v>
      </c>
      <c r="U28" s="4" t="s">
        <v>3</v>
      </c>
      <c r="V28" s="5" t="s">
        <v>4</v>
      </c>
      <c r="W28" s="9" t="s">
        <v>3</v>
      </c>
      <c r="X28" s="5" t="s">
        <v>4</v>
      </c>
      <c r="Y28" s="4" t="s">
        <v>3</v>
      </c>
      <c r="Z28" s="8" t="s">
        <v>4</v>
      </c>
      <c r="AA28" s="4" t="s">
        <v>3</v>
      </c>
      <c r="AB28" s="5" t="s">
        <v>4</v>
      </c>
      <c r="AC28" s="9" t="s">
        <v>3</v>
      </c>
      <c r="AD28" s="5" t="s">
        <v>4</v>
      </c>
      <c r="AE28" s="4" t="s">
        <v>3</v>
      </c>
      <c r="AF28" s="8" t="s">
        <v>4</v>
      </c>
      <c r="AG28" s="4" t="s">
        <v>3</v>
      </c>
      <c r="AH28" s="8" t="s">
        <v>4</v>
      </c>
      <c r="AI28" s="4" t="s">
        <v>3</v>
      </c>
      <c r="AJ28" s="8" t="s">
        <v>4</v>
      </c>
      <c r="AK28" s="4" t="s">
        <v>3</v>
      </c>
      <c r="AL28" s="5" t="s">
        <v>4</v>
      </c>
      <c r="AM28" s="9" t="s">
        <v>3</v>
      </c>
      <c r="AN28" s="5" t="s">
        <v>4</v>
      </c>
      <c r="AO28" s="4" t="s">
        <v>3</v>
      </c>
      <c r="AP28" s="8" t="s">
        <v>4</v>
      </c>
      <c r="AQ28" s="4" t="s">
        <v>3</v>
      </c>
      <c r="AR28" s="5" t="s">
        <v>4</v>
      </c>
      <c r="AS28" s="9" t="s">
        <v>3</v>
      </c>
      <c r="AT28" s="5" t="s">
        <v>4</v>
      </c>
      <c r="AU28" s="4" t="s">
        <v>3</v>
      </c>
      <c r="AV28" s="5" t="s">
        <v>4</v>
      </c>
      <c r="AW28" s="9" t="s">
        <v>3</v>
      </c>
      <c r="AX28" s="5" t="s">
        <v>4</v>
      </c>
      <c r="AY28" s="9" t="s">
        <v>3</v>
      </c>
      <c r="AZ28" s="5" t="s">
        <v>4</v>
      </c>
      <c r="BA28" s="4" t="s">
        <v>3</v>
      </c>
      <c r="BB28" s="8" t="s">
        <v>4</v>
      </c>
      <c r="BC28" s="4" t="s">
        <v>3</v>
      </c>
      <c r="BD28" s="5" t="s">
        <v>4</v>
      </c>
      <c r="BE28" s="9" t="s">
        <v>3</v>
      </c>
      <c r="BF28" s="5" t="s">
        <v>4</v>
      </c>
      <c r="BG28" s="4" t="s">
        <v>3</v>
      </c>
      <c r="BH28" s="8" t="s">
        <v>4</v>
      </c>
      <c r="BI28" s="4" t="s">
        <v>3</v>
      </c>
      <c r="BJ28" s="5" t="s">
        <v>4</v>
      </c>
      <c r="BK28" s="9" t="s">
        <v>3</v>
      </c>
      <c r="BL28" s="5" t="s">
        <v>4</v>
      </c>
      <c r="BM28" s="4" t="s">
        <v>3</v>
      </c>
      <c r="BN28" s="5" t="s">
        <v>4</v>
      </c>
      <c r="BO28" s="4" t="s">
        <v>3</v>
      </c>
      <c r="BP28" s="5" t="s">
        <v>4</v>
      </c>
      <c r="BQ28" s="4" t="s">
        <v>3</v>
      </c>
      <c r="BR28" s="5" t="s">
        <v>4</v>
      </c>
      <c r="BS28" s="4" t="s">
        <v>3</v>
      </c>
      <c r="BT28" s="8" t="s">
        <v>4</v>
      </c>
      <c r="BU28" s="4" t="s">
        <v>3</v>
      </c>
      <c r="BV28" s="5" t="s">
        <v>4</v>
      </c>
      <c r="BW28" s="9" t="s">
        <v>3</v>
      </c>
      <c r="BX28" s="5" t="s">
        <v>4</v>
      </c>
      <c r="BY28" s="6" t="s">
        <v>3</v>
      </c>
      <c r="BZ28" s="7" t="s">
        <v>4</v>
      </c>
      <c r="CA28" s="4" t="s">
        <v>3</v>
      </c>
      <c r="CB28" s="5" t="s">
        <v>4</v>
      </c>
      <c r="CC28" s="9" t="s">
        <v>3</v>
      </c>
      <c r="CD28" s="5" t="s">
        <v>4</v>
      </c>
      <c r="CE28" s="4" t="s">
        <v>3</v>
      </c>
      <c r="CF28" s="8" t="s">
        <v>4</v>
      </c>
      <c r="CG28" s="4" t="s">
        <v>3</v>
      </c>
      <c r="CH28" s="5" t="s">
        <v>4</v>
      </c>
      <c r="CI28" s="9" t="s">
        <v>3</v>
      </c>
      <c r="CJ28" s="5" t="s">
        <v>4</v>
      </c>
      <c r="CK28" s="4" t="s">
        <v>3</v>
      </c>
      <c r="CL28" s="8" t="s">
        <v>4</v>
      </c>
      <c r="CM28" s="4" t="s">
        <v>3</v>
      </c>
      <c r="CN28" s="5" t="s">
        <v>4</v>
      </c>
      <c r="CO28" s="9" t="s">
        <v>3</v>
      </c>
      <c r="CP28" s="5" t="s">
        <v>4</v>
      </c>
      <c r="CQ28" s="4" t="s">
        <v>3</v>
      </c>
      <c r="CR28" s="8" t="s">
        <v>4</v>
      </c>
      <c r="CS28" s="4" t="s">
        <v>3</v>
      </c>
      <c r="CT28" s="5" t="s">
        <v>4</v>
      </c>
      <c r="CU28" s="9" t="s">
        <v>3</v>
      </c>
      <c r="CV28" s="8" t="s">
        <v>4</v>
      </c>
      <c r="CW28" s="63"/>
    </row>
    <row r="29" spans="1:101" x14ac:dyDescent="0.3">
      <c r="A29" s="170"/>
      <c r="B29" s="171"/>
      <c r="C29" s="163"/>
      <c r="D29" s="13" t="s">
        <v>6</v>
      </c>
      <c r="E29" s="14"/>
      <c r="F29" s="24"/>
      <c r="G29" s="14"/>
      <c r="H29" s="15"/>
      <c r="I29" s="80"/>
      <c r="J29" s="78"/>
      <c r="K29" s="82"/>
      <c r="L29" s="83"/>
      <c r="M29" s="88"/>
      <c r="N29" s="83"/>
      <c r="O29" s="80"/>
      <c r="P29" s="78"/>
      <c r="Q29" s="88"/>
      <c r="R29" s="83"/>
      <c r="S29" s="82"/>
      <c r="T29" s="83"/>
      <c r="U29" s="80"/>
      <c r="V29" s="78"/>
      <c r="W29" s="25"/>
      <c r="X29" s="23"/>
      <c r="Y29" s="22"/>
      <c r="Z29" s="23"/>
      <c r="AA29" s="88"/>
      <c r="AB29" s="83"/>
      <c r="AC29" s="80"/>
      <c r="AD29" s="78"/>
      <c r="AE29" s="82"/>
      <c r="AF29" s="83"/>
      <c r="AG29" s="88"/>
      <c r="AH29" s="83"/>
      <c r="AI29" s="80"/>
      <c r="AJ29" s="78"/>
      <c r="AK29" s="88"/>
      <c r="AL29" s="83"/>
      <c r="AM29" s="25"/>
      <c r="AN29" s="23"/>
      <c r="AO29" s="25"/>
      <c r="AP29" s="23"/>
      <c r="AQ29" s="80"/>
      <c r="AR29" s="78"/>
      <c r="AS29" s="88"/>
      <c r="AT29" s="83"/>
      <c r="AU29" s="82"/>
      <c r="AV29" s="83"/>
      <c r="AW29" s="80"/>
      <c r="AX29" s="78"/>
      <c r="AY29" s="80"/>
      <c r="AZ29" s="78"/>
      <c r="BA29" s="77"/>
      <c r="BB29" s="78"/>
      <c r="BC29" s="88"/>
      <c r="BD29" s="83"/>
      <c r="BE29" s="25"/>
      <c r="BF29" s="23"/>
      <c r="BG29" s="77"/>
      <c r="BH29" s="78"/>
      <c r="BI29" s="88"/>
      <c r="BJ29" s="83"/>
      <c r="BK29" s="88"/>
      <c r="BL29" s="83"/>
      <c r="BM29" s="82"/>
      <c r="BN29" s="83"/>
      <c r="BO29" s="77"/>
      <c r="BP29" s="78"/>
      <c r="BQ29" s="82"/>
      <c r="BR29" s="96"/>
      <c r="BS29" s="22"/>
      <c r="BT29" s="23"/>
      <c r="BU29" s="82"/>
      <c r="BV29" s="83"/>
      <c r="BW29" s="22"/>
      <c r="BX29" s="23"/>
      <c r="BY29" s="22"/>
      <c r="BZ29" s="23"/>
      <c r="CA29" s="22"/>
      <c r="CB29" s="23"/>
      <c r="CC29" s="77"/>
      <c r="CD29" s="78"/>
      <c r="CE29" s="77"/>
      <c r="CF29" s="78"/>
      <c r="CG29" s="77"/>
      <c r="CH29" s="107"/>
      <c r="CI29" s="14"/>
      <c r="CJ29" s="15"/>
      <c r="CK29" s="14"/>
      <c r="CL29" s="24"/>
      <c r="CM29" s="14"/>
      <c r="CN29" s="15"/>
      <c r="CO29" s="20"/>
      <c r="CP29" s="15"/>
      <c r="CQ29" s="14"/>
      <c r="CR29" s="24"/>
      <c r="CS29" s="14"/>
      <c r="CT29" s="15"/>
      <c r="CU29" s="20"/>
      <c r="CV29" s="24"/>
      <c r="CW29" s="27"/>
    </row>
    <row r="30" spans="1:101" x14ac:dyDescent="0.3">
      <c r="A30" s="170"/>
      <c r="B30" s="171"/>
      <c r="C30" s="163"/>
      <c r="D30" s="28" t="s">
        <v>7</v>
      </c>
      <c r="E30" s="29"/>
      <c r="F30" s="37"/>
      <c r="G30" s="29"/>
      <c r="H30" s="30"/>
      <c r="I30" s="79"/>
      <c r="J30" s="74"/>
      <c r="K30" s="84"/>
      <c r="L30" s="85"/>
      <c r="M30" s="89"/>
      <c r="N30" s="85"/>
      <c r="O30" s="79"/>
      <c r="P30" s="74"/>
      <c r="Q30" s="89"/>
      <c r="R30" s="85"/>
      <c r="S30" s="84"/>
      <c r="T30" s="85"/>
      <c r="U30" s="79"/>
      <c r="V30" s="74"/>
      <c r="W30" s="40"/>
      <c r="X30" s="39"/>
      <c r="Y30" s="84"/>
      <c r="Z30" s="85"/>
      <c r="AA30" s="84"/>
      <c r="AB30" s="85"/>
      <c r="AC30" s="79"/>
      <c r="AD30" s="74"/>
      <c r="AE30" s="84"/>
      <c r="AF30" s="85"/>
      <c r="AG30" s="89"/>
      <c r="AH30" s="85"/>
      <c r="AI30" s="79"/>
      <c r="AJ30" s="74"/>
      <c r="AK30" s="89"/>
      <c r="AL30" s="85"/>
      <c r="AM30" s="40"/>
      <c r="AN30" s="39"/>
      <c r="AO30" s="40"/>
      <c r="AP30" s="39"/>
      <c r="AQ30" s="79"/>
      <c r="AR30" s="74"/>
      <c r="AS30" s="89"/>
      <c r="AT30" s="85"/>
      <c r="AU30" s="84"/>
      <c r="AV30" s="85"/>
      <c r="AW30" s="79"/>
      <c r="AX30" s="74"/>
      <c r="AY30" s="79"/>
      <c r="AZ30" s="74"/>
      <c r="BA30" s="73"/>
      <c r="BB30" s="74"/>
      <c r="BC30" s="89"/>
      <c r="BD30" s="85"/>
      <c r="BE30" s="40"/>
      <c r="BF30" s="39"/>
      <c r="BG30" s="73"/>
      <c r="BH30" s="74"/>
      <c r="BI30" s="89"/>
      <c r="BJ30" s="85"/>
      <c r="BK30" s="89"/>
      <c r="BL30" s="85"/>
      <c r="BM30" s="84"/>
      <c r="BN30" s="85"/>
      <c r="BO30" s="73"/>
      <c r="BP30" s="74"/>
      <c r="BQ30" s="84"/>
      <c r="BR30" s="85"/>
      <c r="BS30" s="84"/>
      <c r="BT30" s="85"/>
      <c r="BU30" s="84"/>
      <c r="BV30" s="85"/>
      <c r="BW30" s="38"/>
      <c r="BX30" s="39"/>
      <c r="BY30" s="73"/>
      <c r="BZ30" s="74"/>
      <c r="CA30" s="73"/>
      <c r="CB30" s="74"/>
      <c r="CC30" s="73"/>
      <c r="CD30" s="74"/>
      <c r="CE30" s="73"/>
      <c r="CF30" s="74"/>
      <c r="CG30" s="73"/>
      <c r="CH30" s="74"/>
      <c r="CI30" s="36"/>
      <c r="CJ30" s="30"/>
      <c r="CK30" s="29"/>
      <c r="CL30" s="37"/>
      <c r="CM30" s="29"/>
      <c r="CN30" s="30"/>
      <c r="CO30" s="36"/>
      <c r="CP30" s="30"/>
      <c r="CQ30" s="29"/>
      <c r="CR30" s="37"/>
      <c r="CS30" s="29"/>
      <c r="CT30" s="30"/>
      <c r="CU30" s="36"/>
      <c r="CV30" s="37"/>
      <c r="CW30" s="27"/>
    </row>
    <row r="31" spans="1:101" x14ac:dyDescent="0.3">
      <c r="A31" s="170"/>
      <c r="B31" s="171"/>
      <c r="C31" s="163"/>
      <c r="D31" s="42" t="s">
        <v>8</v>
      </c>
      <c r="E31" s="29"/>
      <c r="F31" s="37"/>
      <c r="G31" s="29"/>
      <c r="H31" s="30"/>
      <c r="I31" s="79"/>
      <c r="J31" s="74"/>
      <c r="K31" s="84"/>
      <c r="L31" s="85"/>
      <c r="M31" s="89"/>
      <c r="N31" s="85"/>
      <c r="O31" s="79"/>
      <c r="P31" s="74"/>
      <c r="Q31" s="89"/>
      <c r="R31" s="85"/>
      <c r="S31" s="84"/>
      <c r="T31" s="85"/>
      <c r="U31" s="79"/>
      <c r="V31" s="74"/>
      <c r="W31" s="40"/>
      <c r="X31" s="39"/>
      <c r="Y31" s="84"/>
      <c r="Z31" s="85"/>
      <c r="AA31" s="89"/>
      <c r="AB31" s="85"/>
      <c r="AC31" s="79"/>
      <c r="AD31" s="74"/>
      <c r="AE31" s="84"/>
      <c r="AF31" s="85"/>
      <c r="AG31" s="89"/>
      <c r="AH31" s="85"/>
      <c r="AI31" s="79"/>
      <c r="AJ31" s="74"/>
      <c r="AK31" s="89"/>
      <c r="AL31" s="85"/>
      <c r="AM31" s="40"/>
      <c r="AN31" s="39"/>
      <c r="AO31" s="40"/>
      <c r="AP31" s="39"/>
      <c r="AQ31" s="79"/>
      <c r="AR31" s="74"/>
      <c r="AS31" s="89"/>
      <c r="AT31" s="85"/>
      <c r="AU31" s="84"/>
      <c r="AV31" s="85"/>
      <c r="AW31" s="79"/>
      <c r="AX31" s="74"/>
      <c r="AY31" s="79"/>
      <c r="AZ31" s="74"/>
      <c r="BA31" s="73"/>
      <c r="BB31" s="74"/>
      <c r="BC31" s="89"/>
      <c r="BD31" s="85"/>
      <c r="BE31" s="40"/>
      <c r="BF31" s="39"/>
      <c r="BG31" s="73"/>
      <c r="BH31" s="74"/>
      <c r="BI31" s="89"/>
      <c r="BJ31" s="85"/>
      <c r="BK31" s="89"/>
      <c r="BL31" s="85"/>
      <c r="BM31" s="84"/>
      <c r="BN31" s="85"/>
      <c r="BO31" s="73"/>
      <c r="BP31" s="74"/>
      <c r="BQ31" s="84"/>
      <c r="BR31" s="85"/>
      <c r="BS31" s="84"/>
      <c r="BT31" s="85"/>
      <c r="BU31" s="73"/>
      <c r="BV31" s="74"/>
      <c r="BW31" s="38"/>
      <c r="BX31" s="39"/>
      <c r="BY31" s="73"/>
      <c r="BZ31" s="74"/>
      <c r="CA31" s="73"/>
      <c r="CB31" s="74"/>
      <c r="CC31" s="73"/>
      <c r="CD31" s="74"/>
      <c r="CE31" s="73"/>
      <c r="CF31" s="74"/>
      <c r="CG31" s="29"/>
      <c r="CH31" s="30"/>
      <c r="CI31" s="36"/>
      <c r="CJ31" s="30"/>
      <c r="CK31" s="29"/>
      <c r="CL31" s="37"/>
      <c r="CM31" s="29"/>
      <c r="CN31" s="30"/>
      <c r="CO31" s="36"/>
      <c r="CP31" s="30"/>
      <c r="CQ31" s="29"/>
      <c r="CR31" s="37"/>
      <c r="CS31" s="29"/>
      <c r="CT31" s="30"/>
      <c r="CU31" s="36"/>
      <c r="CV31" s="37"/>
      <c r="CW31" s="27"/>
    </row>
    <row r="32" spans="1:101" x14ac:dyDescent="0.3">
      <c r="A32" s="170"/>
      <c r="B32" s="171"/>
      <c r="C32" s="163"/>
      <c r="D32" s="28" t="s">
        <v>9</v>
      </c>
      <c r="E32" s="29"/>
      <c r="F32" s="37"/>
      <c r="G32" s="29"/>
      <c r="H32" s="30"/>
      <c r="I32" s="79"/>
      <c r="J32" s="74"/>
      <c r="K32" s="84"/>
      <c r="L32" s="85"/>
      <c r="M32" s="89"/>
      <c r="N32" s="85"/>
      <c r="O32" s="79"/>
      <c r="P32" s="74"/>
      <c r="Q32" s="89"/>
      <c r="R32" s="85"/>
      <c r="S32" s="84"/>
      <c r="T32" s="85"/>
      <c r="U32" s="79"/>
      <c r="V32" s="74"/>
      <c r="W32" s="40"/>
      <c r="X32" s="39"/>
      <c r="Y32" s="84"/>
      <c r="Z32" s="85"/>
      <c r="AA32" s="40"/>
      <c r="AB32" s="39"/>
      <c r="AC32" s="79"/>
      <c r="AD32" s="74"/>
      <c r="AE32" s="84"/>
      <c r="AF32" s="85"/>
      <c r="AG32" s="89"/>
      <c r="AH32" s="85"/>
      <c r="AI32" s="79"/>
      <c r="AJ32" s="74"/>
      <c r="AK32" s="89"/>
      <c r="AL32" s="85"/>
      <c r="AM32" s="40"/>
      <c r="AN32" s="39"/>
      <c r="AO32" s="40"/>
      <c r="AP32" s="39"/>
      <c r="AQ32" s="79"/>
      <c r="AR32" s="74"/>
      <c r="AS32" s="89"/>
      <c r="AT32" s="85"/>
      <c r="AU32" s="84"/>
      <c r="AV32" s="85"/>
      <c r="AW32" s="79"/>
      <c r="AX32" s="74"/>
      <c r="AY32" s="79"/>
      <c r="AZ32" s="74"/>
      <c r="BA32" s="84"/>
      <c r="BB32" s="85"/>
      <c r="BC32" s="89"/>
      <c r="BD32" s="85"/>
      <c r="BE32" s="40"/>
      <c r="BF32" s="39"/>
      <c r="BG32" s="73"/>
      <c r="BH32" s="74"/>
      <c r="BI32" s="89"/>
      <c r="BJ32" s="85"/>
      <c r="BK32" s="89"/>
      <c r="BL32" s="85"/>
      <c r="BM32" s="84"/>
      <c r="BN32" s="85"/>
      <c r="BO32" s="73"/>
      <c r="BP32" s="74"/>
      <c r="BQ32" s="84"/>
      <c r="BR32" s="85"/>
      <c r="BS32" s="84"/>
      <c r="BT32" s="85"/>
      <c r="BU32" s="73"/>
      <c r="BV32" s="74"/>
      <c r="BW32" s="38"/>
      <c r="BX32" s="41"/>
      <c r="BY32" s="73"/>
      <c r="BZ32" s="74"/>
      <c r="CA32" s="73"/>
      <c r="CB32" s="74"/>
      <c r="CC32" s="73"/>
      <c r="CD32" s="95"/>
      <c r="CE32" s="73"/>
      <c r="CF32" s="74"/>
      <c r="CG32" s="29"/>
      <c r="CH32" s="30"/>
      <c r="CI32" s="36"/>
      <c r="CJ32" s="30"/>
      <c r="CK32" s="29"/>
      <c r="CL32" s="37"/>
      <c r="CM32" s="29"/>
      <c r="CN32" s="30"/>
      <c r="CO32" s="36"/>
      <c r="CP32" s="30"/>
      <c r="CQ32" s="29"/>
      <c r="CR32" s="37"/>
      <c r="CS32" s="29"/>
      <c r="CT32" s="30"/>
      <c r="CU32" s="36"/>
      <c r="CV32" s="37"/>
      <c r="CW32" s="27"/>
    </row>
    <row r="33" spans="1:101" ht="15" thickBot="1" x14ac:dyDescent="0.35">
      <c r="A33" s="170"/>
      <c r="B33" s="171"/>
      <c r="C33" s="163"/>
      <c r="D33" s="43" t="s">
        <v>10</v>
      </c>
      <c r="E33" s="29"/>
      <c r="F33" s="37"/>
      <c r="G33" s="44"/>
      <c r="H33" s="45"/>
      <c r="I33" s="81"/>
      <c r="J33" s="76"/>
      <c r="K33" s="86"/>
      <c r="L33" s="87"/>
      <c r="M33" s="90"/>
      <c r="N33" s="87"/>
      <c r="O33" s="81"/>
      <c r="P33" s="76"/>
      <c r="Q33" s="90"/>
      <c r="R33" s="87"/>
      <c r="S33" s="86"/>
      <c r="T33" s="87"/>
      <c r="U33" s="73"/>
      <c r="V33" s="95"/>
      <c r="W33" s="51"/>
      <c r="X33" s="65"/>
      <c r="Y33" s="86"/>
      <c r="Z33" s="87"/>
      <c r="AA33" s="90"/>
      <c r="AB33" s="87"/>
      <c r="AC33" s="81"/>
      <c r="AD33" s="76"/>
      <c r="AE33" s="86"/>
      <c r="AF33" s="87"/>
      <c r="AG33" s="90"/>
      <c r="AH33" s="87"/>
      <c r="AI33" s="81"/>
      <c r="AJ33" s="76"/>
      <c r="AK33" s="90"/>
      <c r="AL33" s="87"/>
      <c r="AM33" s="64"/>
      <c r="AN33" s="65"/>
      <c r="AO33" s="64"/>
      <c r="AP33" s="65"/>
      <c r="AQ33" s="81"/>
      <c r="AR33" s="76"/>
      <c r="AS33" s="90"/>
      <c r="AT33" s="87"/>
      <c r="AU33" s="86"/>
      <c r="AV33" s="87"/>
      <c r="AW33" s="81"/>
      <c r="AX33" s="76"/>
      <c r="AY33" s="81"/>
      <c r="AZ33" s="76"/>
      <c r="BA33" s="86"/>
      <c r="BB33" s="87"/>
      <c r="BC33" s="90"/>
      <c r="BD33" s="87"/>
      <c r="BE33" s="51"/>
      <c r="BF33" s="65"/>
      <c r="BG33" s="75"/>
      <c r="BH33" s="76"/>
      <c r="BI33" s="90"/>
      <c r="BJ33" s="87"/>
      <c r="BK33" s="90"/>
      <c r="BL33" s="87"/>
      <c r="BM33" s="86"/>
      <c r="BN33" s="87"/>
      <c r="BO33" s="75"/>
      <c r="BP33" s="76"/>
      <c r="BQ33" s="86"/>
      <c r="BR33" s="87"/>
      <c r="BS33" s="86"/>
      <c r="BT33" s="87"/>
      <c r="BU33" s="75"/>
      <c r="BV33" s="76"/>
      <c r="BW33" s="51"/>
      <c r="BX33" s="65"/>
      <c r="BY33" s="75"/>
      <c r="BZ33" s="76"/>
      <c r="CA33" s="75"/>
      <c r="CB33" s="76"/>
      <c r="CC33" s="75"/>
      <c r="CD33" s="97"/>
      <c r="CE33" s="75"/>
      <c r="CF33" s="76"/>
      <c r="CG33" s="44"/>
      <c r="CH33" s="45"/>
      <c r="CI33" s="48"/>
      <c r="CJ33" s="45"/>
      <c r="CK33" s="44"/>
      <c r="CL33" s="50"/>
      <c r="CM33" s="44"/>
      <c r="CN33" s="45"/>
      <c r="CO33" s="48"/>
      <c r="CP33" s="45"/>
      <c r="CQ33" s="44"/>
      <c r="CR33" s="50"/>
      <c r="CS33" s="44"/>
      <c r="CT33" s="45"/>
      <c r="CU33" s="48"/>
      <c r="CV33" s="50"/>
      <c r="CW33" s="27"/>
    </row>
    <row r="34" spans="1:101" ht="42.6" thickBot="1" x14ac:dyDescent="0.35">
      <c r="A34" s="170"/>
      <c r="B34" s="171"/>
      <c r="C34" s="163"/>
      <c r="D34" s="66"/>
      <c r="E34" s="54">
        <v>46622</v>
      </c>
      <c r="F34" s="55">
        <f>E34+4</f>
        <v>46626</v>
      </c>
      <c r="G34" s="56">
        <f>E34+7</f>
        <v>46629</v>
      </c>
      <c r="H34" s="55">
        <f>G34+4</f>
        <v>46633</v>
      </c>
      <c r="I34" s="56">
        <f>G34+7</f>
        <v>46636</v>
      </c>
      <c r="J34" s="55">
        <f>I34+4</f>
        <v>46640</v>
      </c>
      <c r="K34" s="56">
        <f>I34+7</f>
        <v>46643</v>
      </c>
      <c r="L34" s="55">
        <f>K34+4</f>
        <v>46647</v>
      </c>
      <c r="M34" s="56">
        <f>K34+7</f>
        <v>46650</v>
      </c>
      <c r="N34" s="55">
        <f>M34+4</f>
        <v>46654</v>
      </c>
      <c r="O34" s="56">
        <f>M34+7</f>
        <v>46657</v>
      </c>
      <c r="P34" s="55">
        <f>O34+4</f>
        <v>46661</v>
      </c>
      <c r="Q34" s="56">
        <f>O34+7</f>
        <v>46664</v>
      </c>
      <c r="R34" s="55">
        <f>Q34+4</f>
        <v>46668</v>
      </c>
      <c r="S34" s="56">
        <f>Q34+7</f>
        <v>46671</v>
      </c>
      <c r="T34" s="55">
        <f>S34+4</f>
        <v>46675</v>
      </c>
      <c r="U34" s="56">
        <f>S34+7</f>
        <v>46678</v>
      </c>
      <c r="V34" s="55">
        <f>U34+4</f>
        <v>46682</v>
      </c>
      <c r="W34" s="56">
        <f>U34+7</f>
        <v>46685</v>
      </c>
      <c r="X34" s="55">
        <f>W34+4</f>
        <v>46689</v>
      </c>
      <c r="Y34" s="56">
        <f>W34+7</f>
        <v>46692</v>
      </c>
      <c r="Z34" s="55">
        <f>Y34+4</f>
        <v>46696</v>
      </c>
      <c r="AA34" s="56">
        <f>Y34+7</f>
        <v>46699</v>
      </c>
      <c r="AB34" s="55">
        <f>AA34+4</f>
        <v>46703</v>
      </c>
      <c r="AC34" s="56">
        <f>AA34+7</f>
        <v>46706</v>
      </c>
      <c r="AD34" s="55">
        <f>AC34+4</f>
        <v>46710</v>
      </c>
      <c r="AE34" s="56">
        <f>AC34+7</f>
        <v>46713</v>
      </c>
      <c r="AF34" s="55">
        <f>AE34+4</f>
        <v>46717</v>
      </c>
      <c r="AG34" s="56">
        <f>AE34+7</f>
        <v>46720</v>
      </c>
      <c r="AH34" s="55">
        <f>AG34+4</f>
        <v>46724</v>
      </c>
      <c r="AI34" s="56">
        <f>AG34+7</f>
        <v>46727</v>
      </c>
      <c r="AJ34" s="55">
        <f>AI34+4</f>
        <v>46731</v>
      </c>
      <c r="AK34" s="56">
        <f>AI34+7</f>
        <v>46734</v>
      </c>
      <c r="AL34" s="55">
        <f>AK34+4</f>
        <v>46738</v>
      </c>
      <c r="AM34" s="56">
        <f>AK34+7</f>
        <v>46741</v>
      </c>
      <c r="AN34" s="55">
        <f>AM34+4</f>
        <v>46745</v>
      </c>
      <c r="AO34" s="56">
        <f>AM34+7</f>
        <v>46748</v>
      </c>
      <c r="AP34" s="55">
        <f>AO34+4</f>
        <v>46752</v>
      </c>
      <c r="AQ34" s="56">
        <f>AO34+7</f>
        <v>46755</v>
      </c>
      <c r="AR34" s="55">
        <f>AQ34+4</f>
        <v>46759</v>
      </c>
      <c r="AS34" s="56">
        <f>AQ34+7</f>
        <v>46762</v>
      </c>
      <c r="AT34" s="55">
        <f>AS34+4</f>
        <v>46766</v>
      </c>
      <c r="AU34" s="56">
        <f>AS34+7</f>
        <v>46769</v>
      </c>
      <c r="AV34" s="55">
        <f>AU34+4</f>
        <v>46773</v>
      </c>
      <c r="AW34" s="67">
        <f>AU34+7</f>
        <v>46776</v>
      </c>
      <c r="AX34" s="55">
        <f>AW34+4</f>
        <v>46780</v>
      </c>
      <c r="AY34" s="56">
        <f>AW34+7</f>
        <v>46783</v>
      </c>
      <c r="AZ34" s="55">
        <f>AY34+4</f>
        <v>46787</v>
      </c>
      <c r="BA34" s="56">
        <f>AY34+7</f>
        <v>46790</v>
      </c>
      <c r="BB34" s="55">
        <f>BA34+4</f>
        <v>46794</v>
      </c>
      <c r="BC34" s="56">
        <f>BA34+7</f>
        <v>46797</v>
      </c>
      <c r="BD34" s="55">
        <f>BC34+4</f>
        <v>46801</v>
      </c>
      <c r="BE34" s="56">
        <f>BC34+7</f>
        <v>46804</v>
      </c>
      <c r="BF34" s="55">
        <f>BE34+4</f>
        <v>46808</v>
      </c>
      <c r="BG34" s="56">
        <f>BE34+7</f>
        <v>46811</v>
      </c>
      <c r="BH34" s="55">
        <f>BG34+4</f>
        <v>46815</v>
      </c>
      <c r="BI34" s="56">
        <f>BG34+7</f>
        <v>46818</v>
      </c>
      <c r="BJ34" s="55">
        <f>BI34+4</f>
        <v>46822</v>
      </c>
      <c r="BK34" s="56">
        <f>BI34+7</f>
        <v>46825</v>
      </c>
      <c r="BL34" s="55">
        <f>BK34+4</f>
        <v>46829</v>
      </c>
      <c r="BM34" s="56">
        <f>BK34+7</f>
        <v>46832</v>
      </c>
      <c r="BN34" s="55">
        <f>BM34+4</f>
        <v>46836</v>
      </c>
      <c r="BO34" s="56">
        <f>BM34+7</f>
        <v>46839</v>
      </c>
      <c r="BP34" s="55">
        <f>BO34+4</f>
        <v>46843</v>
      </c>
      <c r="BQ34" s="56">
        <f>BO34+7</f>
        <v>46846</v>
      </c>
      <c r="BR34" s="55">
        <f>BQ34+4</f>
        <v>46850</v>
      </c>
      <c r="BS34" s="56">
        <f>BQ34+7</f>
        <v>46853</v>
      </c>
      <c r="BT34" s="55">
        <f>BS34+4</f>
        <v>46857</v>
      </c>
      <c r="BU34" s="56">
        <f>BS34+7</f>
        <v>46860</v>
      </c>
      <c r="BV34" s="55">
        <f>BU34+4</f>
        <v>46864</v>
      </c>
      <c r="BW34" s="56">
        <f>BU34+7</f>
        <v>46867</v>
      </c>
      <c r="BX34" s="55">
        <f>BW34+4</f>
        <v>46871</v>
      </c>
      <c r="BY34" s="56">
        <f>BW34+7</f>
        <v>46874</v>
      </c>
      <c r="BZ34" s="55">
        <f>BY34+4</f>
        <v>46878</v>
      </c>
      <c r="CA34" s="56">
        <f>BY34+7</f>
        <v>46881</v>
      </c>
      <c r="CB34" s="55">
        <f>CA34+4</f>
        <v>46885</v>
      </c>
      <c r="CC34" s="56">
        <f>CA34+7</f>
        <v>46888</v>
      </c>
      <c r="CD34" s="55">
        <f>CC34+4</f>
        <v>46892</v>
      </c>
      <c r="CE34" s="56">
        <f>CC34+7</f>
        <v>46895</v>
      </c>
      <c r="CF34" s="55">
        <f>CE34+4</f>
        <v>46899</v>
      </c>
      <c r="CG34" s="56">
        <f>CE34+7</f>
        <v>46902</v>
      </c>
      <c r="CH34" s="55">
        <f>CG34+4</f>
        <v>46906</v>
      </c>
      <c r="CI34" s="56">
        <f>CG34+7</f>
        <v>46909</v>
      </c>
      <c r="CJ34" s="55">
        <f>CI34+4</f>
        <v>46913</v>
      </c>
      <c r="CK34" s="56">
        <f>CI34+7</f>
        <v>46916</v>
      </c>
      <c r="CL34" s="55">
        <f>CK34+4</f>
        <v>46920</v>
      </c>
      <c r="CM34" s="56">
        <f>CK34+7</f>
        <v>46923</v>
      </c>
      <c r="CN34" s="55">
        <f>CM34+4</f>
        <v>46927</v>
      </c>
      <c r="CO34" s="56">
        <f>CM34+7</f>
        <v>46930</v>
      </c>
      <c r="CP34" s="55">
        <f>CO34+4</f>
        <v>46934</v>
      </c>
      <c r="CQ34" s="56">
        <f>CO34+7</f>
        <v>46937</v>
      </c>
      <c r="CR34" s="55">
        <f>CQ34+4</f>
        <v>46941</v>
      </c>
      <c r="CS34" s="56">
        <f>CQ34+7</f>
        <v>46944</v>
      </c>
      <c r="CT34" s="55">
        <f>CS34+4</f>
        <v>46948</v>
      </c>
      <c r="CU34" s="56">
        <f>CS34+7</f>
        <v>46951</v>
      </c>
      <c r="CV34" s="55">
        <f>CU34+4</f>
        <v>46955</v>
      </c>
      <c r="CW34" s="57"/>
    </row>
    <row r="35" spans="1:101" x14ac:dyDescent="0.3">
      <c r="A35" s="170"/>
      <c r="B35" s="171"/>
      <c r="C35" s="68" t="s">
        <v>11</v>
      </c>
      <c r="D35" s="69" t="s">
        <v>12</v>
      </c>
      <c r="E35" s="158"/>
      <c r="F35" s="158"/>
      <c r="G35" s="158"/>
      <c r="H35" s="158"/>
      <c r="I35" s="158">
        <v>35</v>
      </c>
      <c r="J35" s="158"/>
      <c r="K35" s="158"/>
      <c r="L35" s="158"/>
      <c r="M35" s="158"/>
      <c r="N35" s="158"/>
      <c r="O35" s="158">
        <v>35</v>
      </c>
      <c r="P35" s="158"/>
      <c r="Q35" s="158"/>
      <c r="R35" s="158"/>
      <c r="S35" s="161"/>
      <c r="T35" s="161"/>
      <c r="U35" s="158">
        <v>35</v>
      </c>
      <c r="V35" s="158"/>
      <c r="W35" s="158"/>
      <c r="X35" s="158"/>
      <c r="Y35" s="158"/>
      <c r="Z35" s="158"/>
      <c r="AA35" s="158"/>
      <c r="AB35" s="158"/>
      <c r="AC35" s="158">
        <v>35</v>
      </c>
      <c r="AD35" s="158"/>
      <c r="AE35" s="158"/>
      <c r="AF35" s="158"/>
      <c r="AG35" s="158"/>
      <c r="AH35" s="158"/>
      <c r="AI35" s="158">
        <v>35</v>
      </c>
      <c r="AJ35" s="158"/>
      <c r="AK35" s="158"/>
      <c r="AL35" s="158"/>
      <c r="AM35" s="158"/>
      <c r="AN35" s="158"/>
      <c r="AO35" s="158"/>
      <c r="AP35" s="158"/>
      <c r="AQ35" s="158">
        <v>35</v>
      </c>
      <c r="AR35" s="158"/>
      <c r="AS35" s="158"/>
      <c r="AT35" s="158"/>
      <c r="AU35" s="158"/>
      <c r="AV35" s="158"/>
      <c r="AW35" s="158">
        <v>35</v>
      </c>
      <c r="AX35" s="158"/>
      <c r="AY35" s="158">
        <v>35</v>
      </c>
      <c r="AZ35" s="158"/>
      <c r="BA35" s="158">
        <v>21</v>
      </c>
      <c r="BB35" s="158"/>
      <c r="BC35" s="158"/>
      <c r="BD35" s="158"/>
      <c r="BE35" s="158"/>
      <c r="BF35" s="158"/>
      <c r="BG35" s="158">
        <v>35</v>
      </c>
      <c r="BH35" s="158"/>
      <c r="BI35" s="158"/>
      <c r="BJ35" s="158"/>
      <c r="BK35" s="158"/>
      <c r="BL35" s="158"/>
      <c r="BM35" s="158"/>
      <c r="BN35" s="158"/>
      <c r="BO35" s="160">
        <v>35</v>
      </c>
      <c r="BP35" s="160"/>
      <c r="BQ35" s="158"/>
      <c r="BR35" s="158"/>
      <c r="BS35" s="158"/>
      <c r="BT35" s="158"/>
      <c r="BU35" s="158">
        <v>21</v>
      </c>
      <c r="BV35" s="158"/>
      <c r="BW35" s="158"/>
      <c r="BX35" s="158"/>
      <c r="BY35" s="158">
        <v>28</v>
      </c>
      <c r="BZ35" s="158"/>
      <c r="CA35" s="158">
        <v>28</v>
      </c>
      <c r="CB35" s="158"/>
      <c r="CC35" s="158">
        <v>35</v>
      </c>
      <c r="CD35" s="158"/>
      <c r="CE35" s="158">
        <v>35</v>
      </c>
      <c r="CF35" s="158"/>
      <c r="CG35" s="158">
        <v>14</v>
      </c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9"/>
      <c r="CW35" s="60">
        <f>SUM(E35:CV35)</f>
        <v>532</v>
      </c>
    </row>
    <row r="36" spans="1:101" ht="15" thickBot="1" x14ac:dyDescent="0.35">
      <c r="A36" s="170"/>
      <c r="B36" s="171"/>
      <c r="C36" s="72"/>
      <c r="D36" s="71" t="s">
        <v>13</v>
      </c>
      <c r="E36" s="156"/>
      <c r="F36" s="156"/>
      <c r="G36" s="156"/>
      <c r="H36" s="156"/>
      <c r="I36" s="156"/>
      <c r="J36" s="156"/>
      <c r="K36" s="156">
        <v>35</v>
      </c>
      <c r="L36" s="156"/>
      <c r="M36" s="156">
        <v>35</v>
      </c>
      <c r="N36" s="156"/>
      <c r="O36" s="156"/>
      <c r="P36" s="156"/>
      <c r="Q36" s="156">
        <v>35</v>
      </c>
      <c r="R36" s="156"/>
      <c r="S36" s="156">
        <v>35</v>
      </c>
      <c r="T36" s="156"/>
      <c r="U36" s="156"/>
      <c r="V36" s="156"/>
      <c r="W36" s="156"/>
      <c r="X36" s="156"/>
      <c r="Y36" s="156">
        <v>28</v>
      </c>
      <c r="Z36" s="156"/>
      <c r="AA36" s="156">
        <v>28</v>
      </c>
      <c r="AB36" s="156"/>
      <c r="AC36" s="156"/>
      <c r="AD36" s="156"/>
      <c r="AE36" s="156">
        <v>35</v>
      </c>
      <c r="AF36" s="156"/>
      <c r="AG36" s="156">
        <v>35</v>
      </c>
      <c r="AH36" s="156"/>
      <c r="AI36" s="156"/>
      <c r="AJ36" s="156"/>
      <c r="AK36" s="156">
        <v>35</v>
      </c>
      <c r="AL36" s="156"/>
      <c r="AM36" s="156"/>
      <c r="AN36" s="156"/>
      <c r="AO36" s="156"/>
      <c r="AP36" s="156"/>
      <c r="AQ36" s="156"/>
      <c r="AR36" s="156"/>
      <c r="AS36" s="156">
        <v>35</v>
      </c>
      <c r="AT36" s="156"/>
      <c r="AU36" s="156">
        <v>35</v>
      </c>
      <c r="AV36" s="156"/>
      <c r="AW36" s="156"/>
      <c r="AX36" s="156"/>
      <c r="AY36" s="156"/>
      <c r="AZ36" s="156"/>
      <c r="BA36" s="156">
        <v>14</v>
      </c>
      <c r="BB36" s="156"/>
      <c r="BC36" s="156">
        <v>35</v>
      </c>
      <c r="BD36" s="156"/>
      <c r="BE36" s="156"/>
      <c r="BF36" s="156"/>
      <c r="BG36" s="156"/>
      <c r="BH36" s="156"/>
      <c r="BI36" s="156">
        <v>35</v>
      </c>
      <c r="BJ36" s="156"/>
      <c r="BK36" s="156">
        <v>35</v>
      </c>
      <c r="BL36" s="156"/>
      <c r="BM36" s="156">
        <v>35</v>
      </c>
      <c r="BN36" s="156"/>
      <c r="BO36" s="156"/>
      <c r="BP36" s="156"/>
      <c r="BQ36" s="156">
        <v>35</v>
      </c>
      <c r="BR36" s="156"/>
      <c r="BS36" s="156">
        <v>28</v>
      </c>
      <c r="BT36" s="156"/>
      <c r="BU36" s="156">
        <v>14</v>
      </c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7"/>
      <c r="CW36" s="60">
        <f>SUM(E36:CV36)</f>
        <v>602</v>
      </c>
    </row>
    <row r="40" spans="1:101" ht="15" thickBot="1" x14ac:dyDescent="0.35"/>
    <row r="41" spans="1:101" ht="16.5" customHeight="1" thickBot="1" x14ac:dyDescent="0.35">
      <c r="J41" s="111"/>
      <c r="K41" s="111"/>
      <c r="L41" s="111"/>
      <c r="R41" s="110"/>
      <c r="S41" s="110"/>
      <c r="U41" s="111" t="s">
        <v>16</v>
      </c>
      <c r="V41" s="111"/>
      <c r="W41" s="111"/>
      <c r="Y41" s="141" t="s">
        <v>29</v>
      </c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3"/>
      <c r="AL41" s="144"/>
      <c r="AM41" s="145"/>
      <c r="AN41" s="146"/>
      <c r="AO41" s="147" t="s">
        <v>17</v>
      </c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9"/>
      <c r="BB41" s="112"/>
    </row>
    <row r="42" spans="1:101" ht="16.5" customHeight="1" thickBot="1" x14ac:dyDescent="0.35">
      <c r="J42" s="111"/>
      <c r="K42" s="111"/>
      <c r="L42" s="111"/>
      <c r="U42" s="111"/>
      <c r="V42" s="111"/>
      <c r="W42" s="111"/>
      <c r="Y42" s="116" t="s">
        <v>18</v>
      </c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8"/>
      <c r="AL42" s="119">
        <v>623</v>
      </c>
      <c r="AM42" s="120"/>
      <c r="AN42" s="121"/>
      <c r="AO42" s="150" t="s">
        <v>19</v>
      </c>
      <c r="AP42" s="151"/>
      <c r="AQ42" s="151"/>
      <c r="AR42" s="151"/>
      <c r="AS42" s="151"/>
      <c r="AT42" s="151"/>
      <c r="AU42" s="151"/>
      <c r="AV42" s="151"/>
      <c r="AW42" s="151"/>
      <c r="AX42" s="152"/>
      <c r="AY42" s="119">
        <v>280</v>
      </c>
      <c r="AZ42" s="120"/>
      <c r="BA42" s="121"/>
      <c r="BB42" s="128" t="s">
        <v>20</v>
      </c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</row>
    <row r="43" spans="1:101" ht="16.5" customHeight="1" thickBot="1" x14ac:dyDescent="0.35">
      <c r="J43" s="111"/>
      <c r="K43" s="111"/>
      <c r="L43" s="111"/>
      <c r="R43" s="113"/>
      <c r="S43" s="113"/>
      <c r="U43" s="111" t="s">
        <v>21</v>
      </c>
      <c r="V43" s="111"/>
      <c r="W43" s="111"/>
      <c r="Y43" s="116" t="s">
        <v>22</v>
      </c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8"/>
      <c r="AL43" s="125">
        <v>588</v>
      </c>
      <c r="AM43" s="126"/>
      <c r="AN43" s="127"/>
      <c r="AO43" s="153" t="s">
        <v>23</v>
      </c>
      <c r="AP43" s="154"/>
      <c r="AQ43" s="154"/>
      <c r="AR43" s="154"/>
      <c r="AS43" s="154"/>
      <c r="AT43" s="154"/>
      <c r="AU43" s="154"/>
      <c r="AV43" s="154"/>
      <c r="AW43" s="154"/>
      <c r="AX43" s="155"/>
      <c r="AY43" s="119">
        <v>945</v>
      </c>
      <c r="AZ43" s="120"/>
      <c r="BA43" s="121"/>
      <c r="BB43" s="128" t="s">
        <v>31</v>
      </c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14"/>
      <c r="BX43" s="114"/>
      <c r="BY43" s="114"/>
      <c r="BZ43" s="114"/>
    </row>
    <row r="44" spans="1:101" ht="16.5" customHeight="1" thickBot="1" x14ac:dyDescent="0.35">
      <c r="J44" s="111"/>
      <c r="K44" s="111"/>
      <c r="L44" s="111"/>
      <c r="U44" s="111"/>
      <c r="V44" s="111"/>
      <c r="W44" s="111"/>
      <c r="Y44" s="116" t="s">
        <v>24</v>
      </c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8"/>
      <c r="AL44" s="119">
        <v>532</v>
      </c>
      <c r="AM44" s="120"/>
      <c r="AN44" s="121"/>
      <c r="AO44" s="122" t="s">
        <v>25</v>
      </c>
      <c r="AP44" s="123"/>
      <c r="AQ44" s="123"/>
      <c r="AR44" s="123"/>
      <c r="AS44" s="123"/>
      <c r="AT44" s="123"/>
      <c r="AU44" s="123"/>
      <c r="AV44" s="123"/>
      <c r="AW44" s="123"/>
      <c r="AX44" s="124"/>
      <c r="AY44" s="125">
        <v>595</v>
      </c>
      <c r="AZ44" s="126"/>
      <c r="BA44" s="127"/>
      <c r="BB44" s="128" t="s">
        <v>30</v>
      </c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14"/>
      <c r="BX44" s="114"/>
      <c r="BY44" s="114"/>
      <c r="BZ44" s="114"/>
    </row>
    <row r="45" spans="1:101" ht="16.2" thickBot="1" x14ac:dyDescent="0.35">
      <c r="J45" s="111"/>
      <c r="K45" s="111"/>
      <c r="L45" s="111"/>
      <c r="R45" s="115"/>
      <c r="S45" s="115"/>
      <c r="U45" s="111" t="s">
        <v>26</v>
      </c>
      <c r="V45" s="111"/>
      <c r="W45" s="111"/>
      <c r="Y45" s="130" t="s">
        <v>27</v>
      </c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2"/>
      <c r="AL45" s="133">
        <f>SUM(AL42:AN44)</f>
        <v>1743</v>
      </c>
      <c r="AM45" s="134"/>
      <c r="AN45" s="135"/>
      <c r="AO45" s="130" t="s">
        <v>27</v>
      </c>
      <c r="AP45" s="131"/>
      <c r="AQ45" s="131"/>
      <c r="AR45" s="131"/>
      <c r="AS45" s="131"/>
      <c r="AT45" s="131"/>
      <c r="AU45" s="131"/>
      <c r="AV45" s="131"/>
      <c r="AW45" s="131"/>
      <c r="AX45" s="132"/>
      <c r="AY45" s="136">
        <f>SUM(AY42:BA44)</f>
        <v>1820</v>
      </c>
      <c r="AZ45" s="137"/>
      <c r="BA45" s="138"/>
      <c r="BB45" s="139" t="s">
        <v>28</v>
      </c>
      <c r="BC45" s="140"/>
      <c r="BD45" s="140"/>
      <c r="BE45" s="140"/>
      <c r="BF45" s="140"/>
      <c r="BG45" s="140"/>
      <c r="BH45" s="140"/>
      <c r="BI45" s="140"/>
    </row>
  </sheetData>
  <mergeCells count="317">
    <mergeCell ref="Q17:R17"/>
    <mergeCell ref="S17:T17"/>
    <mergeCell ref="U17:V17"/>
    <mergeCell ref="W17:X17"/>
    <mergeCell ref="Y17:Z17"/>
    <mergeCell ref="AA17:AB17"/>
    <mergeCell ref="A3:B7"/>
    <mergeCell ref="D4:AE7"/>
    <mergeCell ref="A10:B36"/>
    <mergeCell ref="C10:C16"/>
    <mergeCell ref="E17:F17"/>
    <mergeCell ref="G17:H17"/>
    <mergeCell ref="I17:J17"/>
    <mergeCell ref="K17:L17"/>
    <mergeCell ref="M17:N17"/>
    <mergeCell ref="O17:P17"/>
    <mergeCell ref="Q18:R18"/>
    <mergeCell ref="S18:T18"/>
    <mergeCell ref="U18:V18"/>
    <mergeCell ref="W18:X18"/>
    <mergeCell ref="Y18:Z18"/>
    <mergeCell ref="AA18:AB18"/>
    <mergeCell ref="E18:F18"/>
    <mergeCell ref="G18:H18"/>
    <mergeCell ref="AO17:AP17"/>
    <mergeCell ref="AQ17:AR17"/>
    <mergeCell ref="AS17:AT17"/>
    <mergeCell ref="AU17:AV17"/>
    <mergeCell ref="AW17:AX17"/>
    <mergeCell ref="AY17:AZ17"/>
    <mergeCell ref="AC17:AD17"/>
    <mergeCell ref="AE17:AF17"/>
    <mergeCell ref="AG17:AH17"/>
    <mergeCell ref="AI17:AJ17"/>
    <mergeCell ref="AK17:AL17"/>
    <mergeCell ref="AM17:AN17"/>
    <mergeCell ref="BM17:BN17"/>
    <mergeCell ref="BO17:BP17"/>
    <mergeCell ref="BQ17:BR17"/>
    <mergeCell ref="BS17:BT17"/>
    <mergeCell ref="BU17:BV17"/>
    <mergeCell ref="BW17:BX17"/>
    <mergeCell ref="BA17:BB17"/>
    <mergeCell ref="BC17:BD17"/>
    <mergeCell ref="BE17:BF17"/>
    <mergeCell ref="BG17:BH17"/>
    <mergeCell ref="BI17:BJ17"/>
    <mergeCell ref="BK17:BL17"/>
    <mergeCell ref="CK17:CL17"/>
    <mergeCell ref="CM17:CN17"/>
    <mergeCell ref="CO17:CP17"/>
    <mergeCell ref="CQ17:CR17"/>
    <mergeCell ref="CS17:CT17"/>
    <mergeCell ref="CU17:CV17"/>
    <mergeCell ref="BY17:BZ17"/>
    <mergeCell ref="CA17:CB17"/>
    <mergeCell ref="CC17:CD17"/>
    <mergeCell ref="CE17:CF17"/>
    <mergeCell ref="CG17:CH17"/>
    <mergeCell ref="CI17:CJ17"/>
    <mergeCell ref="I18:J18"/>
    <mergeCell ref="K18:L18"/>
    <mergeCell ref="M18:N18"/>
    <mergeCell ref="O18:P18"/>
    <mergeCell ref="AO18:AP18"/>
    <mergeCell ref="AQ18:AR18"/>
    <mergeCell ref="AS18:AT18"/>
    <mergeCell ref="AU18:AV18"/>
    <mergeCell ref="AW18:AX18"/>
    <mergeCell ref="AY18:AZ18"/>
    <mergeCell ref="AC18:AD18"/>
    <mergeCell ref="AE18:AF18"/>
    <mergeCell ref="AG18:AH18"/>
    <mergeCell ref="AI18:AJ18"/>
    <mergeCell ref="AK18:AL18"/>
    <mergeCell ref="AM18:AN18"/>
    <mergeCell ref="BM18:BN18"/>
    <mergeCell ref="BO18:BP18"/>
    <mergeCell ref="BQ18:BR18"/>
    <mergeCell ref="BS18:BT18"/>
    <mergeCell ref="BU18:BV18"/>
    <mergeCell ref="BW18:BX18"/>
    <mergeCell ref="BA18:BB18"/>
    <mergeCell ref="BC18:BD18"/>
    <mergeCell ref="BE18:BF18"/>
    <mergeCell ref="BG18:BH18"/>
    <mergeCell ref="BI18:BJ18"/>
    <mergeCell ref="BK18:BL18"/>
    <mergeCell ref="CK18:CL18"/>
    <mergeCell ref="CM18:CN18"/>
    <mergeCell ref="CO18:CP18"/>
    <mergeCell ref="CQ18:CR18"/>
    <mergeCell ref="CS18:CT18"/>
    <mergeCell ref="CU18:CV18"/>
    <mergeCell ref="BY18:BZ18"/>
    <mergeCell ref="CA18:CB18"/>
    <mergeCell ref="CC18:CD18"/>
    <mergeCell ref="CE18:CF18"/>
    <mergeCell ref="CG18:CH18"/>
    <mergeCell ref="CI18:CJ18"/>
    <mergeCell ref="O26:P26"/>
    <mergeCell ref="Q26:R26"/>
    <mergeCell ref="S26:T26"/>
    <mergeCell ref="U26:V26"/>
    <mergeCell ref="W26:X26"/>
    <mergeCell ref="Y26:Z26"/>
    <mergeCell ref="C19:C25"/>
    <mergeCell ref="E26:F26"/>
    <mergeCell ref="G26:H26"/>
    <mergeCell ref="I26:J26"/>
    <mergeCell ref="K26:L26"/>
    <mergeCell ref="M26:N26"/>
    <mergeCell ref="AM26:AN26"/>
    <mergeCell ref="AO26:AP26"/>
    <mergeCell ref="AQ26:AR26"/>
    <mergeCell ref="AS26:AT26"/>
    <mergeCell ref="AU26:AV26"/>
    <mergeCell ref="AW26:AX26"/>
    <mergeCell ref="AA26:AB26"/>
    <mergeCell ref="AC26:AD26"/>
    <mergeCell ref="AE26:AF26"/>
    <mergeCell ref="AG26:AH26"/>
    <mergeCell ref="AI26:AJ26"/>
    <mergeCell ref="AK26:AL26"/>
    <mergeCell ref="CE26:CF26"/>
    <mergeCell ref="CG26:CH26"/>
    <mergeCell ref="BK26:BL26"/>
    <mergeCell ref="BM26:BN26"/>
    <mergeCell ref="BO26:BP26"/>
    <mergeCell ref="BQ26:BR26"/>
    <mergeCell ref="BS26:BT26"/>
    <mergeCell ref="BU26:BV26"/>
    <mergeCell ref="AY26:AZ26"/>
    <mergeCell ref="BA26:BB26"/>
    <mergeCell ref="BC26:BD26"/>
    <mergeCell ref="BE26:BF26"/>
    <mergeCell ref="BG26:BH26"/>
    <mergeCell ref="BI26:BJ26"/>
    <mergeCell ref="AA27:AB27"/>
    <mergeCell ref="AC27:AD27"/>
    <mergeCell ref="AE27:AF27"/>
    <mergeCell ref="AG27:AH27"/>
    <mergeCell ref="CU26:CV26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CI26:CJ26"/>
    <mergeCell ref="CK26:CL26"/>
    <mergeCell ref="CM26:CN26"/>
    <mergeCell ref="CO26:CP26"/>
    <mergeCell ref="CQ26:CR26"/>
    <mergeCell ref="CS26:CT26"/>
    <mergeCell ref="BW26:BX26"/>
    <mergeCell ref="BY26:BZ26"/>
    <mergeCell ref="CA26:CB26"/>
    <mergeCell ref="CC26:CD26"/>
    <mergeCell ref="C28:C34"/>
    <mergeCell ref="E35:F35"/>
    <mergeCell ref="G35:H35"/>
    <mergeCell ref="I35:J35"/>
    <mergeCell ref="K35:L35"/>
    <mergeCell ref="M35:N35"/>
    <mergeCell ref="O35:P35"/>
    <mergeCell ref="CE27:CF27"/>
    <mergeCell ref="CG27:CH27"/>
    <mergeCell ref="BS27:BT27"/>
    <mergeCell ref="BU27:BV27"/>
    <mergeCell ref="BW27:BX27"/>
    <mergeCell ref="BY27:BZ27"/>
    <mergeCell ref="CA27:CB27"/>
    <mergeCell ref="CC27:CD27"/>
    <mergeCell ref="BG27:BH27"/>
    <mergeCell ref="BI27:BJ27"/>
    <mergeCell ref="BK27:BL27"/>
    <mergeCell ref="BM27:BN27"/>
    <mergeCell ref="BO27:BP27"/>
    <mergeCell ref="BQ27:BR27"/>
    <mergeCell ref="AU27:AV27"/>
    <mergeCell ref="AW27:AX27"/>
    <mergeCell ref="AY27:AZ27"/>
    <mergeCell ref="Q35:R35"/>
    <mergeCell ref="S35:T35"/>
    <mergeCell ref="U35:V35"/>
    <mergeCell ref="W35:X35"/>
    <mergeCell ref="Y35:Z35"/>
    <mergeCell ref="AA35:AB35"/>
    <mergeCell ref="CQ27:CR27"/>
    <mergeCell ref="CS27:CT27"/>
    <mergeCell ref="CU27:CV27"/>
    <mergeCell ref="CI27:CJ27"/>
    <mergeCell ref="CK27:CL27"/>
    <mergeCell ref="CM27:CN27"/>
    <mergeCell ref="CO27:CP27"/>
    <mergeCell ref="BA27:BB27"/>
    <mergeCell ref="BC27:BD27"/>
    <mergeCell ref="BE27:BF27"/>
    <mergeCell ref="AI27:AJ27"/>
    <mergeCell ref="AK27:AL27"/>
    <mergeCell ref="AM27:AN27"/>
    <mergeCell ref="AO27:AP27"/>
    <mergeCell ref="AQ27:AR27"/>
    <mergeCell ref="AS27:AT27"/>
    <mergeCell ref="W27:X27"/>
    <mergeCell ref="Y27:Z27"/>
    <mergeCell ref="AO35:AP35"/>
    <mergeCell ref="AQ35:AR35"/>
    <mergeCell ref="AS35:AT35"/>
    <mergeCell ref="AU35:AV35"/>
    <mergeCell ref="AW35:AX35"/>
    <mergeCell ref="AY35:AZ35"/>
    <mergeCell ref="AC35:AD35"/>
    <mergeCell ref="AE35:AF35"/>
    <mergeCell ref="AG35:AH35"/>
    <mergeCell ref="AI35:AJ35"/>
    <mergeCell ref="AK35:AL35"/>
    <mergeCell ref="AM35:AN35"/>
    <mergeCell ref="BM35:BN35"/>
    <mergeCell ref="BO35:BP35"/>
    <mergeCell ref="BQ35:BR35"/>
    <mergeCell ref="BS35:BT35"/>
    <mergeCell ref="BU35:BV35"/>
    <mergeCell ref="BW35:BX35"/>
    <mergeCell ref="BA35:BB35"/>
    <mergeCell ref="BC35:BD35"/>
    <mergeCell ref="BE35:BF35"/>
    <mergeCell ref="BG35:BH35"/>
    <mergeCell ref="BI35:BJ35"/>
    <mergeCell ref="BK35:BL35"/>
    <mergeCell ref="CK35:CL35"/>
    <mergeCell ref="CM35:CN35"/>
    <mergeCell ref="CO35:CP35"/>
    <mergeCell ref="CQ35:CR35"/>
    <mergeCell ref="CS35:CT35"/>
    <mergeCell ref="CU35:CV35"/>
    <mergeCell ref="BY35:BZ35"/>
    <mergeCell ref="CA35:CB35"/>
    <mergeCell ref="CC35:CD35"/>
    <mergeCell ref="CE35:CF35"/>
    <mergeCell ref="CG35:CH35"/>
    <mergeCell ref="CI35:CJ35"/>
    <mergeCell ref="Q36:R36"/>
    <mergeCell ref="S36:T36"/>
    <mergeCell ref="U36:V36"/>
    <mergeCell ref="W36:X36"/>
    <mergeCell ref="Y36:Z36"/>
    <mergeCell ref="AA36:AB36"/>
    <mergeCell ref="E36:F36"/>
    <mergeCell ref="G36:H36"/>
    <mergeCell ref="I36:J36"/>
    <mergeCell ref="K36:L36"/>
    <mergeCell ref="M36:N36"/>
    <mergeCell ref="O36:P36"/>
    <mergeCell ref="AO36:AP36"/>
    <mergeCell ref="AQ36:AR36"/>
    <mergeCell ref="AS36:AT36"/>
    <mergeCell ref="AU36:AV36"/>
    <mergeCell ref="AW36:AX36"/>
    <mergeCell ref="AY36:AZ36"/>
    <mergeCell ref="AC36:AD36"/>
    <mergeCell ref="AE36:AF36"/>
    <mergeCell ref="AG36:AH36"/>
    <mergeCell ref="AI36:AJ36"/>
    <mergeCell ref="AK36:AL36"/>
    <mergeCell ref="AM36:AN36"/>
    <mergeCell ref="BM36:BN36"/>
    <mergeCell ref="BO36:BP36"/>
    <mergeCell ref="BQ36:BR36"/>
    <mergeCell ref="BS36:BT36"/>
    <mergeCell ref="BU36:BV36"/>
    <mergeCell ref="BW36:BX36"/>
    <mergeCell ref="BA36:BB36"/>
    <mergeCell ref="BC36:BD36"/>
    <mergeCell ref="BE36:BF36"/>
    <mergeCell ref="BG36:BH36"/>
    <mergeCell ref="BI36:BJ36"/>
    <mergeCell ref="BK36:BL36"/>
    <mergeCell ref="CK36:CL36"/>
    <mergeCell ref="CM36:CN36"/>
    <mergeCell ref="CO36:CP36"/>
    <mergeCell ref="CQ36:CR36"/>
    <mergeCell ref="CS36:CT36"/>
    <mergeCell ref="CU36:CV36"/>
    <mergeCell ref="BY36:BZ36"/>
    <mergeCell ref="CA36:CB36"/>
    <mergeCell ref="CC36:CD36"/>
    <mergeCell ref="CE36:CF36"/>
    <mergeCell ref="CG36:CH36"/>
    <mergeCell ref="CI36:CJ36"/>
    <mergeCell ref="Y41:AK41"/>
    <mergeCell ref="AL41:AN41"/>
    <mergeCell ref="AO41:BA41"/>
    <mergeCell ref="Y42:AK42"/>
    <mergeCell ref="AL42:AN42"/>
    <mergeCell ref="AO42:AX42"/>
    <mergeCell ref="AY42:BA42"/>
    <mergeCell ref="BB42:BZ42"/>
    <mergeCell ref="Y43:AK43"/>
    <mergeCell ref="AL43:AN43"/>
    <mergeCell ref="AO43:AX43"/>
    <mergeCell ref="AY43:BA43"/>
    <mergeCell ref="BB43:BV43"/>
    <mergeCell ref="Y44:AK44"/>
    <mergeCell ref="AL44:AN44"/>
    <mergeCell ref="AO44:AX44"/>
    <mergeCell ref="AY44:BA44"/>
    <mergeCell ref="BB44:BV44"/>
    <mergeCell ref="Y45:AK45"/>
    <mergeCell ref="AL45:AN45"/>
    <mergeCell ref="AO45:AX45"/>
    <mergeCell ref="AY45:BA45"/>
    <mergeCell ref="BB45:BI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0b55b4-c337-4c0f-ad1e-8770ff7603ff">
      <Terms xmlns="http://schemas.microsoft.com/office/infopath/2007/PartnerControls"/>
    </lcf76f155ced4ddcb4097134ff3c332f>
    <TaxCatchAll xmlns="e8b33825-b8f3-45e7-8de2-be7285719e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B183878BA1440B52DD66E621AD83F" ma:contentTypeVersion="13" ma:contentTypeDescription="Crée un document." ma:contentTypeScope="" ma:versionID="0913e5e6400087eaef9a5db756c19acb">
  <xsd:schema xmlns:xsd="http://www.w3.org/2001/XMLSchema" xmlns:xs="http://www.w3.org/2001/XMLSchema" xmlns:p="http://schemas.microsoft.com/office/2006/metadata/properties" xmlns:ns2="a30b55b4-c337-4c0f-ad1e-8770ff7603ff" xmlns:ns3="e8b33825-b8f3-45e7-8de2-be7285719ed1" targetNamespace="http://schemas.microsoft.com/office/2006/metadata/properties" ma:root="true" ma:fieldsID="cd09f6820cf25d6b625d534b83dd8952" ns2:_="" ns3:_="">
    <xsd:import namespace="a30b55b4-c337-4c0f-ad1e-8770ff7603ff"/>
    <xsd:import namespace="e8b33825-b8f3-45e7-8de2-be7285719e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b55b4-c337-4c0f-ad1e-8770ff7603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a4ab07ab-e4e9-4dcd-b7c1-22a6754b5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33825-b8f3-45e7-8de2-be7285719e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a758aa-e8f6-45fd-a2e4-db4601417f18}" ma:internalName="TaxCatchAll" ma:showField="CatchAllData" ma:web="e8b33825-b8f3-45e7-8de2-be7285719e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F71CF3-3899-4544-AB56-7A9A6A42775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ff9bdd-cc46-4250-b548-25a33d7b7a4c"/>
    <ds:schemaRef ds:uri="b33eeaf7-ee89-4cd5-8e6e-241fffc4af1a"/>
  </ds:schemaRefs>
</ds:datastoreItem>
</file>

<file path=customXml/itemProps2.xml><?xml version="1.0" encoding="utf-8"?>
<ds:datastoreItem xmlns:ds="http://schemas.openxmlformats.org/officeDocument/2006/customXml" ds:itemID="{DBB8D21E-EAC1-4FCA-89AE-3CABD66F46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0995BC-9230-484D-B5EB-7E9613A5A55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Nafissa MBAE</dc:creator>
  <cp:keywords/>
  <dc:description/>
  <cp:lastModifiedBy>Nafissa MBAE</cp:lastModifiedBy>
  <cp:revision/>
  <dcterms:created xsi:type="dcterms:W3CDTF">2025-02-04T14:52:56Z</dcterms:created>
  <dcterms:modified xsi:type="dcterms:W3CDTF">2025-03-17T15:48:30Z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0x010100A0AB183878BA1440B52DD66E621AD83F</vt:lpwstr>
  </property>
  <property fmtid="{D5CDD505-2E9C-101B-9397-08002B2CF9AE}" pid="3" name="MediaServiceImageTags">
    <vt:lpwstr/>
  </property>
</Properties>
</file>