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Ray.Whitlock\Desktop\"/>
    </mc:Choice>
  </mc:AlternateContent>
  <xr:revisionPtr revIDLastSave="0" documentId="8_{BB8E8A4A-FCF1-46EC-B454-8A084D058E01}" xr6:coauthVersionLast="47" xr6:coauthVersionMax="47" xr10:uidLastSave="{00000000-0000-0000-0000-000000000000}"/>
  <bookViews>
    <workbookView xWindow="-110" yWindow="-110" windowWidth="19420" windowHeight="10420" tabRatio="990" xr2:uid="{00000000-000D-0000-FFFF-FFFF00000000}"/>
  </bookViews>
  <sheets>
    <sheet name="Cost Book Use" sheetId="64" r:id="rId1"/>
    <sheet name="Example(Burger)" sheetId="44" r:id="rId2"/>
    <sheet name="Open 1" sheetId="45" r:id="rId3"/>
    <sheet name="Open 2" sheetId="46" r:id="rId4"/>
    <sheet name="Open 3" sheetId="47" r:id="rId5"/>
    <sheet name="Open 4" sheetId="56" r:id="rId6"/>
    <sheet name="Open 5" sheetId="57" r:id="rId7"/>
  </sheets>
  <definedNames>
    <definedName name="_xlnm.Print_Area" localSheetId="0">'Cost Book Use'!$A$2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57" l="1"/>
  <c r="E9" i="57"/>
  <c r="E8" i="57"/>
  <c r="E7" i="57"/>
  <c r="E6" i="57"/>
  <c r="E5" i="57"/>
  <c r="E4" i="57"/>
  <c r="E3" i="57"/>
  <c r="E19" i="57" s="1"/>
  <c r="C21" i="57" s="1"/>
  <c r="E10" i="56"/>
  <c r="E9" i="56"/>
  <c r="E8" i="56"/>
  <c r="E7" i="56"/>
  <c r="E6" i="56"/>
  <c r="E5" i="56"/>
  <c r="E4" i="56"/>
  <c r="E3" i="56"/>
  <c r="E19" i="56" s="1"/>
  <c r="C21" i="56" s="1"/>
  <c r="E10" i="47"/>
  <c r="E9" i="47"/>
  <c r="E8" i="47"/>
  <c r="E7" i="47"/>
  <c r="E6" i="47"/>
  <c r="E5" i="47"/>
  <c r="E4" i="47"/>
  <c r="E3" i="47"/>
  <c r="E19" i="47" s="1"/>
  <c r="C21" i="47" s="1"/>
  <c r="E10" i="46"/>
  <c r="E9" i="46"/>
  <c r="E8" i="46"/>
  <c r="E7" i="46"/>
  <c r="E6" i="46"/>
  <c r="E5" i="46"/>
  <c r="E4" i="46"/>
  <c r="E3" i="46"/>
  <c r="E19" i="46" s="1"/>
  <c r="C21" i="46" s="1"/>
  <c r="E10" i="45"/>
  <c r="E9" i="45"/>
  <c r="E8" i="45"/>
  <c r="E7" i="45"/>
  <c r="E6" i="45"/>
  <c r="E5" i="45"/>
  <c r="E4" i="45"/>
  <c r="E3" i="45"/>
  <c r="E10" i="44"/>
  <c r="E9" i="44"/>
  <c r="E8" i="44"/>
  <c r="E7" i="44"/>
  <c r="E6" i="44"/>
  <c r="E5" i="44"/>
  <c r="E4" i="44"/>
  <c r="E3" i="44"/>
  <c r="E19" i="45" l="1"/>
  <c r="C21" i="45" s="1"/>
  <c r="C23" i="45" s="1"/>
  <c r="E19" i="44"/>
  <c r="C21" i="44" s="1"/>
  <c r="C23" i="44" s="1"/>
  <c r="C23" i="57"/>
  <c r="C20" i="57"/>
  <c r="C23" i="56"/>
  <c r="C20" i="56"/>
  <c r="C23" i="47"/>
  <c r="C20" i="47"/>
  <c r="C23" i="46"/>
  <c r="C20" i="46"/>
  <c r="C20" i="45" l="1"/>
  <c r="C20" i="44"/>
</calcChain>
</file>

<file path=xl/sharedStrings.xml><?xml version="1.0" encoding="utf-8"?>
<sst xmlns="http://schemas.openxmlformats.org/spreadsheetml/2006/main" count="112" uniqueCount="38">
  <si>
    <t>When pricing take a full day or even two this is such a great way to get into your business</t>
  </si>
  <si>
    <t>Attached are cost sheets these will be helpful to price your menu while you change items or during quarterly pricing</t>
  </si>
  <si>
    <t>Rename the menu item on the page tabs tabs/right click on page tab and choose rename</t>
  </si>
  <si>
    <t>Please yeild out your center cut protiens EX: Beef tenderloin has yeild of 70% yeild add 30% to you purchase price</t>
  </si>
  <si>
    <t>The link below will help with yeilds from US Foods</t>
  </si>
  <si>
    <t>www.usfoods.com/content/dam/dce/pdfs/Your-Business/Easy-Ordering/MPP_Online-Common_Product_Yields_and_Conversions.pdf</t>
  </si>
  <si>
    <t>Pricing on yeild allows a great opportunity to turn trimmings in great food cost savers</t>
  </si>
  <si>
    <t>Units of measurments should be weight in ounces</t>
  </si>
  <si>
    <t>These cost sheets are chef created with the Q factor involved to help reach the goals</t>
  </si>
  <si>
    <t>If your menu has a lot of LTOP cost out the serving priced together to save time</t>
  </si>
  <si>
    <t>Salad dressings/Sauces would be measured by liquid ounce not weights</t>
  </si>
  <si>
    <t>Large soups will be costed by batch and then by liquid ounces served</t>
  </si>
  <si>
    <t>Item</t>
    <phoneticPr fontId="2" type="noConversion"/>
  </si>
  <si>
    <t>Price per unit</t>
  </si>
  <si>
    <t>Portion</t>
  </si>
  <si>
    <t>Price</t>
  </si>
  <si>
    <t>Each</t>
  </si>
  <si>
    <t>order</t>
  </si>
  <si>
    <t>oz</t>
  </si>
  <si>
    <t>Q Factor</t>
  </si>
  <si>
    <t>FC</t>
  </si>
  <si>
    <t>Food Cost %</t>
  </si>
  <si>
    <t>Food Cost</t>
  </si>
  <si>
    <t>Menu Price</t>
  </si>
  <si>
    <t>Contibution</t>
  </si>
  <si>
    <t xml:space="preserve">Food Cost </t>
  </si>
  <si>
    <t>Unit</t>
  </si>
  <si>
    <t>Q Factor is .50 added in to help add in unseen costs including Bread/Condiments/Fry Oil/Seasoning/Marinades</t>
  </si>
  <si>
    <t>Hamburger</t>
  </si>
  <si>
    <t>Bun</t>
  </si>
  <si>
    <t>LTOP</t>
  </si>
  <si>
    <t>Side</t>
  </si>
  <si>
    <t>Cheese</t>
  </si>
  <si>
    <t>OZ</t>
  </si>
  <si>
    <t>each</t>
  </si>
  <si>
    <t>Slice</t>
  </si>
  <si>
    <t>To copy worksheets right click on a blank tab/choose copy or move click on copy box</t>
  </si>
  <si>
    <t>Add menu price the rest and rest will calculate for you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</si>
</sst>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20"/>
      <name val="Arial"/>
      <family val="2"/>
    </font>
    <font>
      <sz val="12"/>
      <name val="Verdana"/>
      <family val="2"/>
    </font>
    <font>
      <b/>
      <sz val="12"/>
      <name val="Arial"/>
      <family val="2"/>
    </font>
    <font>
      <b/>
      <sz val="12"/>
      <color theme="0"/>
      <name val="Verdana"/>
      <family val="2"/>
    </font>
    <font>
      <b/>
      <sz val="12"/>
      <name val="Verdana"/>
      <family val="2"/>
    </font>
    <font>
      <sz val="18"/>
      <name val="Verdana"/>
      <family val="2"/>
    </font>
    <font>
      <u/>
      <sz val="10"/>
      <color theme="10"/>
      <name val="Verdana"/>
      <family val="2"/>
    </font>
    <font>
      <u/>
      <sz val="18"/>
      <color theme="10"/>
      <name val="Verdana"/>
      <family val="2"/>
    </font>
    <font>
      <sz val="18"/>
      <name val="Verdana"/>
      <family val="2"/>
    </font>
    <font>
      <b/>
      <sz val="12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44" fontId="0" fillId="0" borderId="0" xfId="1" applyFont="1"/>
    <xf numFmtId="0" fontId="0" fillId="0" borderId="0" xfId="0" applyAlignment="1">
      <alignment horizontal="left"/>
    </xf>
    <xf numFmtId="0" fontId="6" fillId="2" borderId="1" xfId="0" applyFont="1" applyFill="1" applyBorder="1"/>
    <xf numFmtId="44" fontId="6" fillId="2" borderId="1" xfId="1" applyFont="1" applyFill="1" applyBorder="1"/>
    <xf numFmtId="0" fontId="6" fillId="2" borderId="1" xfId="0" applyFont="1" applyFill="1" applyBorder="1" applyAlignment="1">
      <alignment horizontal="left"/>
    </xf>
    <xf numFmtId="0" fontId="4" fillId="3" borderId="1" xfId="0" applyFont="1" applyFill="1" applyBorder="1"/>
    <xf numFmtId="44" fontId="5" fillId="3" borderId="1" xfId="1" applyFont="1" applyFill="1" applyBorder="1"/>
    <xf numFmtId="0" fontId="5" fillId="3" borderId="1" xfId="0" applyFont="1" applyFill="1" applyBorder="1"/>
    <xf numFmtId="0" fontId="7" fillId="3" borderId="1" xfId="0" applyFont="1" applyFill="1" applyBorder="1"/>
    <xf numFmtId="8" fontId="7" fillId="3" borderId="1" xfId="1" applyNumberFormat="1" applyFont="1" applyFill="1" applyBorder="1"/>
    <xf numFmtId="0" fontId="7" fillId="3" borderId="1" xfId="0" applyFont="1" applyFill="1" applyBorder="1" applyAlignment="1">
      <alignment horizontal="left"/>
    </xf>
    <xf numFmtId="44" fontId="7" fillId="3" borderId="1" xfId="1" applyFont="1" applyFill="1" applyBorder="1"/>
    <xf numFmtId="10" fontId="7" fillId="3" borderId="1" xfId="0" applyNumberFormat="1" applyFont="1" applyFill="1" applyBorder="1" applyAlignment="1">
      <alignment horizontal="left"/>
    </xf>
    <xf numFmtId="8" fontId="7" fillId="3" borderId="1" xfId="1" applyNumberFormat="1" applyFont="1" applyFill="1" applyBorder="1" applyAlignment="1">
      <alignment horizontal="left"/>
    </xf>
    <xf numFmtId="164" fontId="7" fillId="3" borderId="1" xfId="0" applyNumberFormat="1" applyFont="1" applyFill="1" applyBorder="1" applyAlignment="1">
      <alignment horizontal="left"/>
    </xf>
    <xf numFmtId="0" fontId="8" fillId="0" borderId="0" xfId="0" applyFont="1"/>
    <xf numFmtId="0" fontId="10" fillId="0" borderId="0" xfId="2" applyFont="1"/>
    <xf numFmtId="0" fontId="11" fillId="0" borderId="0" xfId="0" applyFont="1"/>
    <xf numFmtId="164" fontId="12" fillId="3" borderId="1" xfId="0" applyNumberFormat="1" applyFont="1" applyFill="1" applyBorder="1" applyAlignment="1">
      <alignment horizontal="left"/>
    </xf>
    <xf numFmtId="8" fontId="12" fillId="3" borderId="1" xfId="1" applyNumberFormat="1" applyFont="1" applyFill="1" applyBorder="1" applyAlignment="1">
      <alignment horizontal="left"/>
    </xf>
    <xf numFmtId="8" fontId="12" fillId="3" borderId="1" xfId="1" applyNumberFormat="1" applyFont="1" applyFill="1" applyBorder="1"/>
    <xf numFmtId="0" fontId="12" fillId="3" borderId="1" xfId="0" applyFont="1" applyFill="1" applyBorder="1" applyAlignment="1">
      <alignment horizontal="left"/>
    </xf>
    <xf numFmtId="44" fontId="12" fillId="3" borderId="1" xfId="1" applyFont="1" applyFill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28575</xdr:rowOff>
    </xdr:from>
    <xdr:to>
      <xdr:col>1</xdr:col>
      <xdr:colOff>301625</xdr:colOff>
      <xdr:row>0</xdr:row>
      <xdr:rowOff>1217463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5058A4-17C5-4BD5-A812-0686A5A62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8575"/>
          <a:ext cx="1000125" cy="9126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28575</xdr:rowOff>
    </xdr:from>
    <xdr:to>
      <xdr:col>1</xdr:col>
      <xdr:colOff>600075</xdr:colOff>
      <xdr:row>0</xdr:row>
      <xdr:rowOff>1217463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BAF3E6-3182-4773-8A30-61538B424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8575"/>
          <a:ext cx="1000125" cy="9126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28575</xdr:rowOff>
    </xdr:from>
    <xdr:to>
      <xdr:col>1</xdr:col>
      <xdr:colOff>600075</xdr:colOff>
      <xdr:row>0</xdr:row>
      <xdr:rowOff>1217463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561E5D-BAFC-4DBD-ABE2-445263B06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8575"/>
          <a:ext cx="1000125" cy="9126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28575</xdr:rowOff>
    </xdr:from>
    <xdr:to>
      <xdr:col>1</xdr:col>
      <xdr:colOff>485775</xdr:colOff>
      <xdr:row>0</xdr:row>
      <xdr:rowOff>1217463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321CD8-68B7-47B2-9E87-1E78BA489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8575"/>
          <a:ext cx="1000125" cy="9126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28575</xdr:rowOff>
    </xdr:from>
    <xdr:to>
      <xdr:col>1</xdr:col>
      <xdr:colOff>600075</xdr:colOff>
      <xdr:row>0</xdr:row>
      <xdr:rowOff>1217463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EF7B6E-9566-4186-A539-E17BBF5C6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8575"/>
          <a:ext cx="1000125" cy="91266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28575</xdr:rowOff>
    </xdr:from>
    <xdr:to>
      <xdr:col>1</xdr:col>
      <xdr:colOff>600075</xdr:colOff>
      <xdr:row>0</xdr:row>
      <xdr:rowOff>1217463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EFB0BD-2E1D-44AF-890B-19DEE66DF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8575"/>
          <a:ext cx="1000125" cy="912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sfoods.com/content/dam/dce/pdfs/Your-Business/Easy-Ordering/MPP_Online-Common_Product_Yields_and_Conversion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ED17F-5CDE-4972-BC97-35993F6EBC31}">
  <dimension ref="A1:A20"/>
  <sheetViews>
    <sheetView showGridLines="0" tabSelected="1" workbookViewId="0">
      <selection activeCell="A15" sqref="A15"/>
    </sheetView>
  </sheetViews>
  <sheetFormatPr defaultRowHeight="13.5" x14ac:dyDescent="0.3"/>
  <cols>
    <col min="1" max="1" width="168.61328125" bestFit="1" customWidth="1"/>
  </cols>
  <sheetData>
    <row r="1" spans="1:1" ht="23" x14ac:dyDescent="0.45">
      <c r="A1" s="19" t="s">
        <v>0</v>
      </c>
    </row>
    <row r="2" spans="1:1" ht="23" x14ac:dyDescent="0.45">
      <c r="A2" s="17" t="s">
        <v>1</v>
      </c>
    </row>
    <row r="3" spans="1:1" ht="23" x14ac:dyDescent="0.45">
      <c r="A3" s="17" t="s">
        <v>36</v>
      </c>
    </row>
    <row r="4" spans="1:1" ht="23" x14ac:dyDescent="0.45">
      <c r="A4" s="17" t="s">
        <v>2</v>
      </c>
    </row>
    <row r="5" spans="1:1" ht="23" x14ac:dyDescent="0.45">
      <c r="A5" s="17" t="s">
        <v>27</v>
      </c>
    </row>
    <row r="6" spans="1:1" ht="23" x14ac:dyDescent="0.45">
      <c r="A6" s="17" t="s">
        <v>3</v>
      </c>
    </row>
    <row r="7" spans="1:1" ht="23" x14ac:dyDescent="0.45">
      <c r="A7" s="17" t="s">
        <v>4</v>
      </c>
    </row>
    <row r="8" spans="1:1" ht="23" x14ac:dyDescent="0.45">
      <c r="A8" s="18" t="s">
        <v>5</v>
      </c>
    </row>
    <row r="9" spans="1:1" ht="23" x14ac:dyDescent="0.45">
      <c r="A9" s="17" t="s">
        <v>6</v>
      </c>
    </row>
    <row r="10" spans="1:1" ht="23" x14ac:dyDescent="0.45">
      <c r="A10" s="17" t="s">
        <v>7</v>
      </c>
    </row>
    <row r="11" spans="1:1" ht="23" x14ac:dyDescent="0.45">
      <c r="A11" s="17" t="s">
        <v>8</v>
      </c>
    </row>
    <row r="12" spans="1:1" ht="23" x14ac:dyDescent="0.45">
      <c r="A12" s="17" t="s">
        <v>9</v>
      </c>
    </row>
    <row r="13" spans="1:1" ht="23" x14ac:dyDescent="0.45">
      <c r="A13" s="17" t="s">
        <v>10</v>
      </c>
    </row>
    <row r="14" spans="1:1" ht="23" x14ac:dyDescent="0.45">
      <c r="A14" s="17" t="s">
        <v>11</v>
      </c>
    </row>
    <row r="15" spans="1:1" ht="23" x14ac:dyDescent="0.45">
      <c r="A15" s="17" t="s">
        <v>37</v>
      </c>
    </row>
    <row r="16" spans="1:1" ht="23" x14ac:dyDescent="0.45">
      <c r="A16" s="17"/>
    </row>
    <row r="17" spans="1:1" ht="23" x14ac:dyDescent="0.45">
      <c r="A17" s="17"/>
    </row>
    <row r="18" spans="1:1" ht="23" x14ac:dyDescent="0.45">
      <c r="A18" s="17"/>
    </row>
    <row r="19" spans="1:1" ht="23" x14ac:dyDescent="0.45">
      <c r="A19" s="17"/>
    </row>
    <row r="20" spans="1:1" ht="23" x14ac:dyDescent="0.45">
      <c r="A20" s="17"/>
    </row>
  </sheetData>
  <hyperlinks>
    <hyperlink ref="A8" r:id="rId1" xr:uid="{B8F01723-D1B2-4B7F-9661-D539B4150B49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2767C-6AE9-4990-A5BF-8187A1FA39A0}">
  <dimension ref="A1:E23"/>
  <sheetViews>
    <sheetView topLeftCell="A5" workbookViewId="0">
      <selection activeCell="C23" sqref="C23"/>
    </sheetView>
  </sheetViews>
  <sheetFormatPr defaultRowHeight="13.5" x14ac:dyDescent="0.3"/>
  <cols>
    <col min="1" max="1" width="12.69140625" bestFit="1" customWidth="1"/>
    <col min="2" max="2" width="18.23046875" bestFit="1" customWidth="1"/>
    <col min="3" max="3" width="9.84375" bestFit="1" customWidth="1"/>
    <col min="4" max="4" width="7.23046875" bestFit="1" customWidth="1"/>
    <col min="5" max="5" width="9.84375" bestFit="1" customWidth="1"/>
  </cols>
  <sheetData>
    <row r="1" spans="1:5" ht="97.5" customHeight="1" x14ac:dyDescent="0.5">
      <c r="A1" s="1"/>
      <c r="B1" s="2"/>
      <c r="C1" s="3"/>
      <c r="D1" s="3"/>
    </row>
    <row r="2" spans="1:5" ht="15" x14ac:dyDescent="0.3">
      <c r="A2" s="4" t="s">
        <v>12</v>
      </c>
      <c r="B2" s="5" t="s">
        <v>13</v>
      </c>
      <c r="C2" s="6" t="s">
        <v>14</v>
      </c>
      <c r="D2" s="6" t="s">
        <v>26</v>
      </c>
      <c r="E2" s="5" t="s">
        <v>15</v>
      </c>
    </row>
    <row r="3" spans="1:5" ht="15" x14ac:dyDescent="0.3">
      <c r="A3" s="10" t="s">
        <v>28</v>
      </c>
      <c r="B3" s="11">
        <v>0.25</v>
      </c>
      <c r="C3" s="12">
        <v>8</v>
      </c>
      <c r="D3" s="12" t="s">
        <v>33</v>
      </c>
      <c r="E3" s="11">
        <f t="shared" ref="E3:E10" si="0">SUM(B3*C3)</f>
        <v>2</v>
      </c>
    </row>
    <row r="4" spans="1:5" ht="15" x14ac:dyDescent="0.3">
      <c r="A4" s="10" t="s">
        <v>29</v>
      </c>
      <c r="B4" s="11">
        <v>0.54</v>
      </c>
      <c r="C4" s="12">
        <v>1</v>
      </c>
      <c r="D4" s="12" t="s">
        <v>34</v>
      </c>
      <c r="E4" s="11">
        <f t="shared" si="0"/>
        <v>0.54</v>
      </c>
    </row>
    <row r="5" spans="1:5" ht="15" x14ac:dyDescent="0.3">
      <c r="A5" s="10" t="s">
        <v>30</v>
      </c>
      <c r="B5" s="11">
        <v>0.25</v>
      </c>
      <c r="C5" s="12">
        <v>1</v>
      </c>
      <c r="D5" s="12" t="s">
        <v>34</v>
      </c>
      <c r="E5" s="11">
        <f t="shared" si="0"/>
        <v>0.25</v>
      </c>
    </row>
    <row r="6" spans="1:5" ht="15" x14ac:dyDescent="0.3">
      <c r="A6" s="10" t="s">
        <v>31</v>
      </c>
      <c r="B6" s="11">
        <v>0.16</v>
      </c>
      <c r="C6" s="12">
        <v>5</v>
      </c>
      <c r="D6" s="12" t="s">
        <v>18</v>
      </c>
      <c r="E6" s="11">
        <f t="shared" si="0"/>
        <v>0.8</v>
      </c>
    </row>
    <row r="7" spans="1:5" ht="15" x14ac:dyDescent="0.3">
      <c r="A7" s="10" t="s">
        <v>32</v>
      </c>
      <c r="B7" s="11">
        <v>0.25</v>
      </c>
      <c r="C7" s="12">
        <v>2</v>
      </c>
      <c r="D7" s="12" t="s">
        <v>35</v>
      </c>
      <c r="E7" s="11">
        <f t="shared" si="0"/>
        <v>0.5</v>
      </c>
    </row>
    <row r="8" spans="1:5" ht="15" x14ac:dyDescent="0.3">
      <c r="A8" s="10"/>
      <c r="B8" s="13"/>
      <c r="C8" s="12"/>
      <c r="D8" s="12"/>
      <c r="E8" s="11">
        <f t="shared" si="0"/>
        <v>0</v>
      </c>
    </row>
    <row r="9" spans="1:5" ht="15" x14ac:dyDescent="0.3">
      <c r="A9" s="10"/>
      <c r="B9" s="13"/>
      <c r="C9" s="12"/>
      <c r="D9" s="12"/>
      <c r="E9" s="11">
        <f t="shared" si="0"/>
        <v>0</v>
      </c>
    </row>
    <row r="10" spans="1:5" ht="15" x14ac:dyDescent="0.3">
      <c r="A10" s="10"/>
      <c r="B10" s="13"/>
      <c r="C10" s="12"/>
      <c r="D10" s="12"/>
      <c r="E10" s="11">
        <f t="shared" si="0"/>
        <v>0</v>
      </c>
    </row>
    <row r="11" spans="1:5" ht="15" x14ac:dyDescent="0.3">
      <c r="A11" s="10"/>
      <c r="B11" s="13"/>
      <c r="C11" s="12"/>
      <c r="D11" s="12"/>
      <c r="E11" s="13"/>
    </row>
    <row r="12" spans="1:5" ht="15" x14ac:dyDescent="0.3">
      <c r="A12" s="10"/>
      <c r="B12" s="13"/>
      <c r="C12" s="12"/>
      <c r="D12" s="12"/>
      <c r="E12" s="13"/>
    </row>
    <row r="13" spans="1:5" ht="15" x14ac:dyDescent="0.3">
      <c r="A13" s="10"/>
      <c r="B13" s="13"/>
      <c r="C13" s="12"/>
      <c r="D13" s="12"/>
      <c r="E13" s="13"/>
    </row>
    <row r="14" spans="1:5" ht="15" x14ac:dyDescent="0.3">
      <c r="A14" s="10"/>
      <c r="B14" s="13"/>
      <c r="C14" s="12"/>
      <c r="D14" s="12"/>
      <c r="E14" s="13"/>
    </row>
    <row r="15" spans="1:5" ht="15" x14ac:dyDescent="0.3">
      <c r="A15" s="10"/>
      <c r="B15" s="13"/>
      <c r="C15" s="12"/>
      <c r="D15" s="12"/>
      <c r="E15" s="13"/>
    </row>
    <row r="16" spans="1:5" ht="15" x14ac:dyDescent="0.3">
      <c r="A16" s="10"/>
      <c r="B16" s="13"/>
      <c r="C16" s="12"/>
      <c r="D16" s="12"/>
      <c r="E16" s="13"/>
    </row>
    <row r="17" spans="1:5" ht="15" x14ac:dyDescent="0.3">
      <c r="A17" s="10"/>
      <c r="B17" s="13"/>
      <c r="C17" s="12"/>
      <c r="D17" s="12"/>
      <c r="E17" s="13"/>
    </row>
    <row r="18" spans="1:5" ht="15" x14ac:dyDescent="0.3">
      <c r="A18" s="10" t="s">
        <v>19</v>
      </c>
      <c r="B18" s="13"/>
      <c r="C18" s="12"/>
      <c r="D18" s="12"/>
      <c r="E18" s="11">
        <v>0.5</v>
      </c>
    </row>
    <row r="19" spans="1:5" ht="15" x14ac:dyDescent="0.3">
      <c r="A19" s="10" t="s">
        <v>20</v>
      </c>
      <c r="B19" s="13"/>
      <c r="C19" s="12"/>
      <c r="D19" s="12"/>
      <c r="E19" s="11">
        <f>SUM(E3:E18)</f>
        <v>4.59</v>
      </c>
    </row>
    <row r="20" spans="1:5" ht="15.5" x14ac:dyDescent="0.35">
      <c r="A20" s="7"/>
      <c r="B20" s="8" t="s">
        <v>21</v>
      </c>
      <c r="C20" s="14">
        <f>C21/C22</f>
        <v>0.30599999999999999</v>
      </c>
      <c r="D20" s="14"/>
      <c r="E20" s="13"/>
    </row>
    <row r="21" spans="1:5" ht="15.5" x14ac:dyDescent="0.35">
      <c r="A21" s="7"/>
      <c r="B21" s="8" t="s">
        <v>22</v>
      </c>
      <c r="C21" s="15">
        <f>SUM(E19+0)</f>
        <v>4.59</v>
      </c>
      <c r="D21" s="15"/>
      <c r="E21" s="13"/>
    </row>
    <row r="22" spans="1:5" ht="15.5" x14ac:dyDescent="0.35">
      <c r="A22" s="7"/>
      <c r="B22" s="8" t="s">
        <v>23</v>
      </c>
      <c r="C22" s="20">
        <v>15</v>
      </c>
      <c r="D22" s="16"/>
      <c r="E22" s="13"/>
    </row>
    <row r="23" spans="1:5" ht="15.5" x14ac:dyDescent="0.35">
      <c r="A23" s="9"/>
      <c r="B23" s="8" t="s">
        <v>24</v>
      </c>
      <c r="C23" s="16">
        <f>SUM(C22-C21)</f>
        <v>10.41</v>
      </c>
      <c r="D23" s="16"/>
      <c r="E23" s="1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79415-D82C-4BCC-9C90-B6D39D2A8A20}">
  <dimension ref="A1:E23"/>
  <sheetViews>
    <sheetView workbookViewId="0">
      <selection activeCell="E7" sqref="E7"/>
    </sheetView>
  </sheetViews>
  <sheetFormatPr defaultRowHeight="13.5" x14ac:dyDescent="0.3"/>
  <cols>
    <col min="2" max="2" width="18.23046875" bestFit="1" customWidth="1"/>
    <col min="3" max="3" width="9.84375" bestFit="1" customWidth="1"/>
    <col min="5" max="5" width="9.84375" bestFit="1" customWidth="1"/>
  </cols>
  <sheetData>
    <row r="1" spans="1:5" ht="104.25" customHeight="1" x14ac:dyDescent="0.5">
      <c r="A1" s="1"/>
      <c r="B1" s="2"/>
      <c r="C1" s="3"/>
      <c r="D1" s="3"/>
    </row>
    <row r="2" spans="1:5" ht="15" x14ac:dyDescent="0.3">
      <c r="A2" s="4" t="s">
        <v>12</v>
      </c>
      <c r="B2" s="5" t="s">
        <v>13</v>
      </c>
      <c r="C2" s="6" t="s">
        <v>14</v>
      </c>
      <c r="D2" s="6" t="s">
        <v>26</v>
      </c>
      <c r="E2" s="5" t="s">
        <v>15</v>
      </c>
    </row>
    <row r="3" spans="1:5" ht="15" x14ac:dyDescent="0.3">
      <c r="A3" s="10"/>
      <c r="B3" s="22">
        <v>0</v>
      </c>
      <c r="C3" s="23">
        <v>0</v>
      </c>
      <c r="D3" s="23" t="s">
        <v>16</v>
      </c>
      <c r="E3" s="11">
        <f t="shared" ref="E3:E10" si="0">SUM(B3*C3)</f>
        <v>0</v>
      </c>
    </row>
    <row r="4" spans="1:5" ht="15" x14ac:dyDescent="0.3">
      <c r="A4" s="10"/>
      <c r="B4" s="22">
        <v>0</v>
      </c>
      <c r="C4" s="23">
        <v>0</v>
      </c>
      <c r="D4" s="23" t="s">
        <v>17</v>
      </c>
      <c r="E4" s="11">
        <f t="shared" si="0"/>
        <v>0</v>
      </c>
    </row>
    <row r="5" spans="1:5" ht="15" x14ac:dyDescent="0.3">
      <c r="A5" s="10"/>
      <c r="B5" s="22">
        <v>0</v>
      </c>
      <c r="C5" s="23">
        <v>0</v>
      </c>
      <c r="D5" s="23" t="s">
        <v>18</v>
      </c>
      <c r="E5" s="11">
        <f t="shared" si="0"/>
        <v>0</v>
      </c>
    </row>
    <row r="6" spans="1:5" ht="15" x14ac:dyDescent="0.3">
      <c r="A6" s="10"/>
      <c r="B6" s="22">
        <v>0</v>
      </c>
      <c r="C6" s="23">
        <v>0</v>
      </c>
      <c r="D6" s="23" t="s">
        <v>18</v>
      </c>
      <c r="E6" s="11">
        <f t="shared" si="0"/>
        <v>0</v>
      </c>
    </row>
    <row r="7" spans="1:5" ht="15" x14ac:dyDescent="0.3">
      <c r="A7" s="10"/>
      <c r="B7" s="22">
        <v>0</v>
      </c>
      <c r="C7" s="23">
        <v>0</v>
      </c>
      <c r="D7" s="23" t="s">
        <v>18</v>
      </c>
      <c r="E7" s="11">
        <f t="shared" si="0"/>
        <v>0</v>
      </c>
    </row>
    <row r="8" spans="1:5" ht="15" x14ac:dyDescent="0.3">
      <c r="A8" s="10"/>
      <c r="B8" s="24"/>
      <c r="C8" s="23"/>
      <c r="D8" s="23"/>
      <c r="E8" s="11">
        <f t="shared" si="0"/>
        <v>0</v>
      </c>
    </row>
    <row r="9" spans="1:5" ht="15" x14ac:dyDescent="0.3">
      <c r="A9" s="10"/>
      <c r="B9" s="13"/>
      <c r="C9" s="12"/>
      <c r="D9" s="12"/>
      <c r="E9" s="11">
        <f t="shared" si="0"/>
        <v>0</v>
      </c>
    </row>
    <row r="10" spans="1:5" ht="15" x14ac:dyDescent="0.3">
      <c r="A10" s="10"/>
      <c r="B10" s="13"/>
      <c r="C10" s="12"/>
      <c r="D10" s="12"/>
      <c r="E10" s="11">
        <f t="shared" si="0"/>
        <v>0</v>
      </c>
    </row>
    <row r="11" spans="1:5" ht="15" x14ac:dyDescent="0.3">
      <c r="A11" s="10"/>
      <c r="B11" s="13"/>
      <c r="C11" s="12"/>
      <c r="D11" s="12"/>
      <c r="E11" s="13"/>
    </row>
    <row r="12" spans="1:5" ht="15" x14ac:dyDescent="0.3">
      <c r="A12" s="10"/>
      <c r="B12" s="13"/>
      <c r="C12" s="12"/>
      <c r="D12" s="12"/>
      <c r="E12" s="13"/>
    </row>
    <row r="13" spans="1:5" ht="15" x14ac:dyDescent="0.3">
      <c r="A13" s="10"/>
      <c r="B13" s="13"/>
      <c r="C13" s="12"/>
      <c r="D13" s="12"/>
      <c r="E13" s="13"/>
    </row>
    <row r="14" spans="1:5" ht="15" x14ac:dyDescent="0.3">
      <c r="A14" s="10"/>
      <c r="B14" s="13"/>
      <c r="C14" s="12"/>
      <c r="D14" s="12"/>
      <c r="E14" s="13"/>
    </row>
    <row r="15" spans="1:5" ht="15" x14ac:dyDescent="0.3">
      <c r="A15" s="10"/>
      <c r="B15" s="13"/>
      <c r="C15" s="12"/>
      <c r="D15" s="12"/>
      <c r="E15" s="13"/>
    </row>
    <row r="16" spans="1:5" ht="15" x14ac:dyDescent="0.3">
      <c r="A16" s="10"/>
      <c r="B16" s="13"/>
      <c r="C16" s="12"/>
      <c r="D16" s="12"/>
      <c r="E16" s="13"/>
    </row>
    <row r="17" spans="1:5" ht="15" x14ac:dyDescent="0.3">
      <c r="A17" s="10"/>
      <c r="B17" s="13"/>
      <c r="C17" s="12"/>
      <c r="D17" s="12"/>
      <c r="E17" s="13"/>
    </row>
    <row r="18" spans="1:5" ht="15" x14ac:dyDescent="0.3">
      <c r="A18" s="10" t="s">
        <v>19</v>
      </c>
      <c r="B18" s="13"/>
      <c r="C18" s="12"/>
      <c r="D18" s="12"/>
      <c r="E18" s="11">
        <v>0.5</v>
      </c>
    </row>
    <row r="19" spans="1:5" ht="15" x14ac:dyDescent="0.3">
      <c r="A19" s="10" t="s">
        <v>20</v>
      </c>
      <c r="B19" s="13"/>
      <c r="C19" s="12"/>
      <c r="D19" s="12"/>
      <c r="E19" s="11">
        <f>SUM(E3:E18)</f>
        <v>0.5</v>
      </c>
    </row>
    <row r="20" spans="1:5" ht="15.5" x14ac:dyDescent="0.35">
      <c r="A20" s="7"/>
      <c r="B20" s="8" t="s">
        <v>21</v>
      </c>
      <c r="C20" s="14">
        <f>C21/C22</f>
        <v>1.6129032258064516E-2</v>
      </c>
      <c r="D20" s="14"/>
      <c r="E20" s="13"/>
    </row>
    <row r="21" spans="1:5" ht="15.5" x14ac:dyDescent="0.35">
      <c r="A21" s="7"/>
      <c r="B21" s="8" t="s">
        <v>22</v>
      </c>
      <c r="C21" s="15">
        <f>SUM(E19+0)</f>
        <v>0.5</v>
      </c>
      <c r="D21" s="15"/>
      <c r="E21" s="13"/>
    </row>
    <row r="22" spans="1:5" ht="15.5" x14ac:dyDescent="0.35">
      <c r="A22" s="7"/>
      <c r="B22" s="8" t="s">
        <v>23</v>
      </c>
      <c r="C22" s="20">
        <v>31</v>
      </c>
      <c r="D22" s="16"/>
      <c r="E22" s="13"/>
    </row>
    <row r="23" spans="1:5" ht="15.5" x14ac:dyDescent="0.35">
      <c r="A23" s="9"/>
      <c r="B23" s="8" t="s">
        <v>24</v>
      </c>
      <c r="C23" s="16">
        <f>SUM(C22-C21)</f>
        <v>30.5</v>
      </c>
      <c r="D23" s="16"/>
      <c r="E23" s="1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40655-7AFA-4C2F-8B93-A7A2170AF4D6}">
  <dimension ref="A1:E23"/>
  <sheetViews>
    <sheetView topLeftCell="A5" workbookViewId="0">
      <selection activeCell="C7" sqref="C7"/>
    </sheetView>
  </sheetViews>
  <sheetFormatPr defaultRowHeight="13.5" x14ac:dyDescent="0.3"/>
  <cols>
    <col min="2" max="2" width="18.23046875" bestFit="1" customWidth="1"/>
    <col min="3" max="3" width="9.84375" bestFit="1" customWidth="1"/>
    <col min="5" max="5" width="9.84375" bestFit="1" customWidth="1"/>
  </cols>
  <sheetData>
    <row r="1" spans="1:5" ht="99" customHeight="1" x14ac:dyDescent="0.5">
      <c r="A1" s="1"/>
      <c r="B1" s="2"/>
      <c r="C1" s="3"/>
      <c r="D1" s="3"/>
    </row>
    <row r="2" spans="1:5" ht="15" x14ac:dyDescent="0.3">
      <c r="A2" s="4" t="s">
        <v>12</v>
      </c>
      <c r="B2" s="5" t="s">
        <v>13</v>
      </c>
      <c r="C2" s="6" t="s">
        <v>14</v>
      </c>
      <c r="D2" s="6"/>
      <c r="E2" s="5" t="s">
        <v>15</v>
      </c>
    </row>
    <row r="3" spans="1:5" ht="15" x14ac:dyDescent="0.3">
      <c r="A3" s="10"/>
      <c r="B3" s="22">
        <v>0</v>
      </c>
      <c r="C3" s="23">
        <v>0</v>
      </c>
      <c r="D3" s="23" t="s">
        <v>16</v>
      </c>
      <c r="E3" s="11">
        <f t="shared" ref="E3:E10" si="0">SUM(B3*C3)</f>
        <v>0</v>
      </c>
    </row>
    <row r="4" spans="1:5" ht="15" x14ac:dyDescent="0.3">
      <c r="A4" s="10"/>
      <c r="B4" s="22">
        <v>0</v>
      </c>
      <c r="C4" s="23">
        <v>0</v>
      </c>
      <c r="D4" s="23" t="s">
        <v>17</v>
      </c>
      <c r="E4" s="11">
        <f t="shared" si="0"/>
        <v>0</v>
      </c>
    </row>
    <row r="5" spans="1:5" ht="15" x14ac:dyDescent="0.3">
      <c r="A5" s="10"/>
      <c r="B5" s="22">
        <v>0</v>
      </c>
      <c r="C5" s="23">
        <v>0</v>
      </c>
      <c r="D5" s="23" t="s">
        <v>18</v>
      </c>
      <c r="E5" s="11">
        <f t="shared" si="0"/>
        <v>0</v>
      </c>
    </row>
    <row r="6" spans="1:5" ht="15" x14ac:dyDescent="0.3">
      <c r="A6" s="10"/>
      <c r="B6" s="22">
        <v>0</v>
      </c>
      <c r="C6" s="23">
        <v>0</v>
      </c>
      <c r="D6" s="23" t="s">
        <v>18</v>
      </c>
      <c r="E6" s="11">
        <f t="shared" si="0"/>
        <v>0</v>
      </c>
    </row>
    <row r="7" spans="1:5" ht="15" x14ac:dyDescent="0.3">
      <c r="A7" s="10"/>
      <c r="B7" s="22">
        <v>0</v>
      </c>
      <c r="C7" s="23">
        <v>0</v>
      </c>
      <c r="D7" s="23" t="s">
        <v>18</v>
      </c>
      <c r="E7" s="11">
        <f t="shared" si="0"/>
        <v>0</v>
      </c>
    </row>
    <row r="8" spans="1:5" ht="15" x14ac:dyDescent="0.3">
      <c r="A8" s="10"/>
      <c r="B8" s="24"/>
      <c r="C8" s="23"/>
      <c r="D8" s="23"/>
      <c r="E8" s="11">
        <f t="shared" si="0"/>
        <v>0</v>
      </c>
    </row>
    <row r="9" spans="1:5" ht="15" x14ac:dyDescent="0.3">
      <c r="A9" s="10"/>
      <c r="B9" s="13"/>
      <c r="C9" s="12"/>
      <c r="D9" s="12"/>
      <c r="E9" s="11">
        <f t="shared" si="0"/>
        <v>0</v>
      </c>
    </row>
    <row r="10" spans="1:5" ht="15" x14ac:dyDescent="0.3">
      <c r="A10" s="10"/>
      <c r="B10" s="13"/>
      <c r="C10" s="12"/>
      <c r="D10" s="12"/>
      <c r="E10" s="11">
        <f t="shared" si="0"/>
        <v>0</v>
      </c>
    </row>
    <row r="11" spans="1:5" ht="15" x14ac:dyDescent="0.3">
      <c r="A11" s="10"/>
      <c r="B11" s="13"/>
      <c r="C11" s="12"/>
      <c r="D11" s="12"/>
      <c r="E11" s="13"/>
    </row>
    <row r="12" spans="1:5" ht="15" x14ac:dyDescent="0.3">
      <c r="A12" s="10"/>
      <c r="B12" s="13"/>
      <c r="C12" s="12"/>
      <c r="D12" s="12"/>
      <c r="E12" s="13"/>
    </row>
    <row r="13" spans="1:5" ht="15" x14ac:dyDescent="0.3">
      <c r="A13" s="10"/>
      <c r="B13" s="13"/>
      <c r="C13" s="12"/>
      <c r="D13" s="12"/>
      <c r="E13" s="13"/>
    </row>
    <row r="14" spans="1:5" ht="15" x14ac:dyDescent="0.3">
      <c r="A14" s="10"/>
      <c r="B14" s="13"/>
      <c r="C14" s="12"/>
      <c r="D14" s="12"/>
      <c r="E14" s="13"/>
    </row>
    <row r="15" spans="1:5" ht="15" x14ac:dyDescent="0.3">
      <c r="A15" s="10"/>
      <c r="B15" s="13"/>
      <c r="C15" s="12"/>
      <c r="D15" s="12"/>
      <c r="E15" s="13"/>
    </row>
    <row r="16" spans="1:5" ht="15" x14ac:dyDescent="0.3">
      <c r="A16" s="10"/>
      <c r="B16" s="13"/>
      <c r="C16" s="12"/>
      <c r="D16" s="12"/>
      <c r="E16" s="13"/>
    </row>
    <row r="17" spans="1:5" ht="15" x14ac:dyDescent="0.3">
      <c r="A17" s="10"/>
      <c r="B17" s="13"/>
      <c r="C17" s="12"/>
      <c r="D17" s="12"/>
      <c r="E17" s="13"/>
    </row>
    <row r="18" spans="1:5" ht="15" x14ac:dyDescent="0.3">
      <c r="A18" s="10" t="s">
        <v>19</v>
      </c>
      <c r="B18" s="13"/>
      <c r="C18" s="12"/>
      <c r="D18" s="12"/>
      <c r="E18" s="11">
        <v>0.5</v>
      </c>
    </row>
    <row r="19" spans="1:5" ht="15" x14ac:dyDescent="0.3">
      <c r="A19" s="10" t="s">
        <v>20</v>
      </c>
      <c r="B19" s="13"/>
      <c r="C19" s="12"/>
      <c r="D19" s="12"/>
      <c r="E19" s="11">
        <f>SUM(E3:E18)</f>
        <v>0.5</v>
      </c>
    </row>
    <row r="20" spans="1:5" ht="15.5" x14ac:dyDescent="0.35">
      <c r="A20" s="7"/>
      <c r="B20" s="8" t="s">
        <v>21</v>
      </c>
      <c r="C20" s="14">
        <f>C21/C22</f>
        <v>1.6129032258064516E-2</v>
      </c>
      <c r="D20" s="14"/>
      <c r="E20" s="13"/>
    </row>
    <row r="21" spans="1:5" ht="15.5" x14ac:dyDescent="0.35">
      <c r="A21" s="7"/>
      <c r="B21" s="8" t="s">
        <v>22</v>
      </c>
      <c r="C21" s="21">
        <f>SUM(E19+0)</f>
        <v>0.5</v>
      </c>
      <c r="D21" s="15"/>
      <c r="E21" s="13"/>
    </row>
    <row r="22" spans="1:5" ht="15.5" x14ac:dyDescent="0.35">
      <c r="A22" s="7"/>
      <c r="B22" s="8" t="s">
        <v>23</v>
      </c>
      <c r="C22" s="16">
        <v>31</v>
      </c>
      <c r="D22" s="16"/>
      <c r="E22" s="13"/>
    </row>
    <row r="23" spans="1:5" ht="15.5" x14ac:dyDescent="0.35">
      <c r="A23" s="9"/>
      <c r="B23" s="8" t="s">
        <v>24</v>
      </c>
      <c r="C23" s="16">
        <f>SUM(C22-C21)</f>
        <v>30.5</v>
      </c>
      <c r="D23" s="16"/>
      <c r="E23" s="1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B647-EFE9-4954-84F9-88FFF550EE9E}">
  <dimension ref="A1:E23"/>
  <sheetViews>
    <sheetView topLeftCell="A5" workbookViewId="0">
      <selection activeCell="B21" sqref="B21"/>
    </sheetView>
  </sheetViews>
  <sheetFormatPr defaultRowHeight="13.5" x14ac:dyDescent="0.3"/>
  <cols>
    <col min="1" max="1" width="10.4609375" bestFit="1" customWidth="1"/>
    <col min="2" max="2" width="18.23046875" bestFit="1" customWidth="1"/>
    <col min="3" max="3" width="9.84375" bestFit="1" customWidth="1"/>
    <col min="4" max="4" width="7.23046875" bestFit="1" customWidth="1"/>
    <col min="5" max="5" width="9.84375" bestFit="1" customWidth="1"/>
  </cols>
  <sheetData>
    <row r="1" spans="1:5" ht="100.5" customHeight="1" x14ac:dyDescent="0.5">
      <c r="A1" s="1"/>
      <c r="B1" s="2"/>
      <c r="C1" s="3"/>
      <c r="D1" s="3"/>
    </row>
    <row r="2" spans="1:5" ht="15" x14ac:dyDescent="0.3">
      <c r="A2" s="4" t="s">
        <v>12</v>
      </c>
      <c r="B2" s="5" t="s">
        <v>13</v>
      </c>
      <c r="C2" s="6" t="s">
        <v>14</v>
      </c>
      <c r="D2" s="6"/>
      <c r="E2" s="5" t="s">
        <v>15</v>
      </c>
    </row>
    <row r="3" spans="1:5" ht="15" x14ac:dyDescent="0.3">
      <c r="A3" s="10"/>
      <c r="B3" s="22">
        <v>0</v>
      </c>
      <c r="C3" s="23">
        <v>0</v>
      </c>
      <c r="D3" s="23" t="s">
        <v>16</v>
      </c>
      <c r="E3" s="11">
        <f t="shared" ref="E3:E10" si="0">SUM(B3*C3)</f>
        <v>0</v>
      </c>
    </row>
    <row r="4" spans="1:5" ht="15" x14ac:dyDescent="0.3">
      <c r="A4" s="10"/>
      <c r="B4" s="22">
        <v>0</v>
      </c>
      <c r="C4" s="23">
        <v>0</v>
      </c>
      <c r="D4" s="23" t="s">
        <v>17</v>
      </c>
      <c r="E4" s="11">
        <f t="shared" si="0"/>
        <v>0</v>
      </c>
    </row>
    <row r="5" spans="1:5" ht="15" x14ac:dyDescent="0.3">
      <c r="A5" s="10"/>
      <c r="B5" s="22">
        <v>0</v>
      </c>
      <c r="C5" s="23">
        <v>0</v>
      </c>
      <c r="D5" s="23" t="s">
        <v>18</v>
      </c>
      <c r="E5" s="11">
        <f t="shared" si="0"/>
        <v>0</v>
      </c>
    </row>
    <row r="6" spans="1:5" ht="15" x14ac:dyDescent="0.3">
      <c r="A6" s="10"/>
      <c r="B6" s="22">
        <v>0</v>
      </c>
      <c r="C6" s="23">
        <v>0</v>
      </c>
      <c r="D6" s="23" t="s">
        <v>18</v>
      </c>
      <c r="E6" s="11">
        <f t="shared" si="0"/>
        <v>0</v>
      </c>
    </row>
    <row r="7" spans="1:5" ht="15" x14ac:dyDescent="0.3">
      <c r="A7" s="10"/>
      <c r="B7" s="22">
        <v>0</v>
      </c>
      <c r="C7" s="23">
        <v>0</v>
      </c>
      <c r="D7" s="23" t="s">
        <v>18</v>
      </c>
      <c r="E7" s="11">
        <f t="shared" si="0"/>
        <v>0</v>
      </c>
    </row>
    <row r="8" spans="1:5" ht="15" x14ac:dyDescent="0.3">
      <c r="A8" s="10"/>
      <c r="B8" s="24"/>
      <c r="C8" s="23"/>
      <c r="D8" s="23"/>
      <c r="E8" s="11">
        <f t="shared" si="0"/>
        <v>0</v>
      </c>
    </row>
    <row r="9" spans="1:5" ht="15" x14ac:dyDescent="0.3">
      <c r="A9" s="10"/>
      <c r="B9" s="24"/>
      <c r="C9" s="23"/>
      <c r="D9" s="23"/>
      <c r="E9" s="11">
        <f t="shared" si="0"/>
        <v>0</v>
      </c>
    </row>
    <row r="10" spans="1:5" ht="15" x14ac:dyDescent="0.3">
      <c r="A10" s="10"/>
      <c r="B10" s="13"/>
      <c r="C10" s="12"/>
      <c r="D10" s="12"/>
      <c r="E10" s="11">
        <f t="shared" si="0"/>
        <v>0</v>
      </c>
    </row>
    <row r="11" spans="1:5" ht="15" x14ac:dyDescent="0.3">
      <c r="A11" s="10"/>
      <c r="B11" s="13"/>
      <c r="C11" s="12"/>
      <c r="D11" s="12"/>
      <c r="E11" s="13"/>
    </row>
    <row r="12" spans="1:5" ht="15" x14ac:dyDescent="0.3">
      <c r="A12" s="10"/>
      <c r="B12" s="13"/>
      <c r="C12" s="12"/>
      <c r="D12" s="12"/>
      <c r="E12" s="13"/>
    </row>
    <row r="13" spans="1:5" ht="15" x14ac:dyDescent="0.3">
      <c r="A13" s="10"/>
      <c r="B13" s="13"/>
      <c r="C13" s="12"/>
      <c r="D13" s="12"/>
      <c r="E13" s="13"/>
    </row>
    <row r="14" spans="1:5" ht="15" x14ac:dyDescent="0.3">
      <c r="A14" s="10"/>
      <c r="B14" s="13"/>
      <c r="C14" s="12"/>
      <c r="D14" s="12"/>
      <c r="E14" s="13"/>
    </row>
    <row r="15" spans="1:5" ht="15" x14ac:dyDescent="0.3">
      <c r="A15" s="10"/>
      <c r="B15" s="13"/>
      <c r="C15" s="12"/>
      <c r="D15" s="12"/>
      <c r="E15" s="13"/>
    </row>
    <row r="16" spans="1:5" ht="15" x14ac:dyDescent="0.3">
      <c r="A16" s="10"/>
      <c r="B16" s="13"/>
      <c r="C16" s="12"/>
      <c r="D16" s="12"/>
      <c r="E16" s="13"/>
    </row>
    <row r="17" spans="1:5" ht="15" x14ac:dyDescent="0.3">
      <c r="A17" s="10"/>
      <c r="B17" s="13"/>
      <c r="C17" s="12"/>
      <c r="D17" s="12"/>
      <c r="E17" s="13"/>
    </row>
    <row r="18" spans="1:5" ht="15" x14ac:dyDescent="0.3">
      <c r="A18" s="10" t="s">
        <v>19</v>
      </c>
      <c r="B18" s="13"/>
      <c r="C18" s="12"/>
      <c r="D18" s="12"/>
      <c r="E18" s="11">
        <v>0.5</v>
      </c>
    </row>
    <row r="19" spans="1:5" ht="15" x14ac:dyDescent="0.3">
      <c r="A19" s="10" t="s">
        <v>20</v>
      </c>
      <c r="B19" s="13"/>
      <c r="C19" s="12"/>
      <c r="D19" s="12"/>
      <c r="E19" s="11">
        <f>SUM(E3:E18)</f>
        <v>0.5</v>
      </c>
    </row>
    <row r="20" spans="1:5" ht="15.5" x14ac:dyDescent="0.35">
      <c r="A20" s="7"/>
      <c r="B20" s="8" t="s">
        <v>21</v>
      </c>
      <c r="C20" s="14">
        <f>C21/C22</f>
        <v>1.6129032258064516E-2</v>
      </c>
      <c r="D20" s="14"/>
      <c r="E20" s="13"/>
    </row>
    <row r="21" spans="1:5" ht="15.5" x14ac:dyDescent="0.35">
      <c r="A21" s="7"/>
      <c r="B21" s="8" t="s">
        <v>22</v>
      </c>
      <c r="C21" s="15">
        <f>SUM(E19+0)</f>
        <v>0.5</v>
      </c>
      <c r="D21" s="15"/>
      <c r="E21" s="13"/>
    </row>
    <row r="22" spans="1:5" ht="15.5" x14ac:dyDescent="0.35">
      <c r="A22" s="7"/>
      <c r="B22" s="8" t="s">
        <v>23</v>
      </c>
      <c r="C22" s="20">
        <v>31</v>
      </c>
      <c r="D22" s="16"/>
      <c r="E22" s="13"/>
    </row>
    <row r="23" spans="1:5" ht="15.5" x14ac:dyDescent="0.35">
      <c r="A23" s="9"/>
      <c r="B23" s="8" t="s">
        <v>24</v>
      </c>
      <c r="C23" s="16">
        <f>SUM(C22-C21)</f>
        <v>30.5</v>
      </c>
      <c r="D23" s="16"/>
      <c r="E23" s="1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DF21A-7A81-45FC-88CA-4A05901FFB22}">
  <dimension ref="A1:E23"/>
  <sheetViews>
    <sheetView topLeftCell="A5" workbookViewId="0">
      <selection activeCell="B21" sqref="B21"/>
    </sheetView>
  </sheetViews>
  <sheetFormatPr defaultRowHeight="13.5" x14ac:dyDescent="0.3"/>
  <cols>
    <col min="2" max="2" width="18.23046875" bestFit="1" customWidth="1"/>
    <col min="3" max="3" width="9.84375" bestFit="1" customWidth="1"/>
    <col min="5" max="5" width="9.84375" bestFit="1" customWidth="1"/>
  </cols>
  <sheetData>
    <row r="1" spans="1:5" ht="100.5" customHeight="1" x14ac:dyDescent="0.5">
      <c r="A1" s="1"/>
      <c r="B1" s="2"/>
      <c r="C1" s="3"/>
      <c r="D1" s="3"/>
    </row>
    <row r="2" spans="1:5" ht="15" x14ac:dyDescent="0.3">
      <c r="A2" s="4" t="s">
        <v>12</v>
      </c>
      <c r="B2" s="5" t="s">
        <v>13</v>
      </c>
      <c r="C2" s="6" t="s">
        <v>14</v>
      </c>
      <c r="D2" s="6"/>
      <c r="E2" s="5" t="s">
        <v>15</v>
      </c>
    </row>
    <row r="3" spans="1:5" ht="15" x14ac:dyDescent="0.3">
      <c r="A3" s="10"/>
      <c r="B3" s="22">
        <v>0</v>
      </c>
      <c r="C3" s="23">
        <v>0</v>
      </c>
      <c r="D3" s="23" t="s">
        <v>16</v>
      </c>
      <c r="E3" s="11">
        <f t="shared" ref="E3:E10" si="0">SUM(B3*C3)</f>
        <v>0</v>
      </c>
    </row>
    <row r="4" spans="1:5" ht="15" x14ac:dyDescent="0.3">
      <c r="A4" s="10"/>
      <c r="B4" s="22">
        <v>0</v>
      </c>
      <c r="C4" s="23">
        <v>0</v>
      </c>
      <c r="D4" s="23" t="s">
        <v>17</v>
      </c>
      <c r="E4" s="11">
        <f t="shared" si="0"/>
        <v>0</v>
      </c>
    </row>
    <row r="5" spans="1:5" ht="15" x14ac:dyDescent="0.3">
      <c r="A5" s="10"/>
      <c r="B5" s="22">
        <v>0</v>
      </c>
      <c r="C5" s="23">
        <v>0</v>
      </c>
      <c r="D5" s="23" t="s">
        <v>18</v>
      </c>
      <c r="E5" s="11">
        <f t="shared" si="0"/>
        <v>0</v>
      </c>
    </row>
    <row r="6" spans="1:5" ht="15" x14ac:dyDescent="0.3">
      <c r="A6" s="10"/>
      <c r="B6" s="22">
        <v>0</v>
      </c>
      <c r="C6" s="23">
        <v>0</v>
      </c>
      <c r="D6" s="23" t="s">
        <v>18</v>
      </c>
      <c r="E6" s="11">
        <f t="shared" si="0"/>
        <v>0</v>
      </c>
    </row>
    <row r="7" spans="1:5" ht="15" x14ac:dyDescent="0.3">
      <c r="A7" s="10"/>
      <c r="B7" s="22">
        <v>0</v>
      </c>
      <c r="C7" s="23">
        <v>0</v>
      </c>
      <c r="D7" s="23" t="s">
        <v>18</v>
      </c>
      <c r="E7" s="11">
        <f t="shared" si="0"/>
        <v>0</v>
      </c>
    </row>
    <row r="8" spans="1:5" ht="15" x14ac:dyDescent="0.3">
      <c r="A8" s="10"/>
      <c r="B8" s="24"/>
      <c r="C8" s="23"/>
      <c r="D8" s="23"/>
      <c r="E8" s="11">
        <f t="shared" si="0"/>
        <v>0</v>
      </c>
    </row>
    <row r="9" spans="1:5" ht="15" x14ac:dyDescent="0.3">
      <c r="A9" s="10"/>
      <c r="B9" s="24"/>
      <c r="C9" s="23"/>
      <c r="D9" s="23"/>
      <c r="E9" s="11">
        <f t="shared" si="0"/>
        <v>0</v>
      </c>
    </row>
    <row r="10" spans="1:5" ht="15" x14ac:dyDescent="0.3">
      <c r="A10" s="10"/>
      <c r="B10" s="24"/>
      <c r="C10" s="23"/>
      <c r="D10" s="23"/>
      <c r="E10" s="11">
        <f t="shared" si="0"/>
        <v>0</v>
      </c>
    </row>
    <row r="11" spans="1:5" ht="15" x14ac:dyDescent="0.3">
      <c r="A11" s="10"/>
      <c r="B11" s="13"/>
      <c r="C11" s="12"/>
      <c r="D11" s="12"/>
      <c r="E11" s="13"/>
    </row>
    <row r="12" spans="1:5" ht="15" x14ac:dyDescent="0.3">
      <c r="A12" s="10"/>
      <c r="B12" s="13"/>
      <c r="C12" s="12"/>
      <c r="D12" s="12"/>
      <c r="E12" s="13"/>
    </row>
    <row r="13" spans="1:5" ht="15" x14ac:dyDescent="0.3">
      <c r="A13" s="10"/>
      <c r="B13" s="13"/>
      <c r="C13" s="12"/>
      <c r="D13" s="12"/>
      <c r="E13" s="13"/>
    </row>
    <row r="14" spans="1:5" ht="15" x14ac:dyDescent="0.3">
      <c r="A14" s="10"/>
      <c r="B14" s="13"/>
      <c r="C14" s="12"/>
      <c r="D14" s="12"/>
      <c r="E14" s="13"/>
    </row>
    <row r="15" spans="1:5" ht="15" x14ac:dyDescent="0.3">
      <c r="A15" s="10"/>
      <c r="B15" s="13"/>
      <c r="C15" s="12"/>
      <c r="D15" s="12"/>
      <c r="E15" s="13"/>
    </row>
    <row r="16" spans="1:5" ht="15" x14ac:dyDescent="0.3">
      <c r="A16" s="10"/>
      <c r="B16" s="13"/>
      <c r="C16" s="12"/>
      <c r="D16" s="12"/>
      <c r="E16" s="13"/>
    </row>
    <row r="17" spans="1:5" ht="15" x14ac:dyDescent="0.3">
      <c r="A17" s="10"/>
      <c r="B17" s="13"/>
      <c r="C17" s="12"/>
      <c r="D17" s="12"/>
      <c r="E17" s="13"/>
    </row>
    <row r="18" spans="1:5" ht="15" x14ac:dyDescent="0.3">
      <c r="A18" s="10" t="s">
        <v>19</v>
      </c>
      <c r="B18" s="13"/>
      <c r="C18" s="12"/>
      <c r="D18" s="12"/>
      <c r="E18" s="11">
        <v>0.5</v>
      </c>
    </row>
    <row r="19" spans="1:5" ht="15" x14ac:dyDescent="0.3">
      <c r="A19" s="10" t="s">
        <v>20</v>
      </c>
      <c r="B19" s="13"/>
      <c r="C19" s="12"/>
      <c r="D19" s="12"/>
      <c r="E19" s="11">
        <f>SUM(E3:E18)</f>
        <v>0.5</v>
      </c>
    </row>
    <row r="20" spans="1:5" ht="15.5" x14ac:dyDescent="0.35">
      <c r="A20" s="7"/>
      <c r="B20" s="8" t="s">
        <v>21</v>
      </c>
      <c r="C20" s="14">
        <f>C21/C22</f>
        <v>1.6129032258064516E-2</v>
      </c>
      <c r="D20" s="14"/>
      <c r="E20" s="13"/>
    </row>
    <row r="21" spans="1:5" ht="15.5" x14ac:dyDescent="0.35">
      <c r="A21" s="7"/>
      <c r="B21" s="8" t="s">
        <v>25</v>
      </c>
      <c r="C21" s="15">
        <f>SUM(E19+0)</f>
        <v>0.5</v>
      </c>
      <c r="D21" s="15"/>
      <c r="E21" s="13"/>
    </row>
    <row r="22" spans="1:5" ht="15.5" x14ac:dyDescent="0.35">
      <c r="A22" s="7"/>
      <c r="B22" s="8" t="s">
        <v>23</v>
      </c>
      <c r="C22" s="20">
        <v>31</v>
      </c>
      <c r="D22" s="16"/>
      <c r="E22" s="13"/>
    </row>
    <row r="23" spans="1:5" ht="15.5" x14ac:dyDescent="0.35">
      <c r="A23" s="9"/>
      <c r="B23" s="8" t="s">
        <v>24</v>
      </c>
      <c r="C23" s="16">
        <f>SUM(C22-C21)</f>
        <v>30.5</v>
      </c>
      <c r="D23" s="16"/>
      <c r="E23" s="1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84BA4-3C53-4334-B76B-5B0DF77288CC}">
  <dimension ref="A1:E23"/>
  <sheetViews>
    <sheetView topLeftCell="A5" workbookViewId="0">
      <selection activeCell="B21" sqref="B21"/>
    </sheetView>
  </sheetViews>
  <sheetFormatPr defaultRowHeight="13.5" x14ac:dyDescent="0.3"/>
  <cols>
    <col min="2" max="2" width="18.23046875" bestFit="1" customWidth="1"/>
    <col min="3" max="3" width="9.84375" bestFit="1" customWidth="1"/>
    <col min="5" max="5" width="9.84375" bestFit="1" customWidth="1"/>
  </cols>
  <sheetData>
    <row r="1" spans="1:5" ht="99.75" customHeight="1" x14ac:dyDescent="0.5">
      <c r="A1" s="1"/>
      <c r="B1" s="2"/>
      <c r="C1" s="3"/>
      <c r="D1" s="3"/>
    </row>
    <row r="2" spans="1:5" ht="15" x14ac:dyDescent="0.3">
      <c r="A2" s="4" t="s">
        <v>12</v>
      </c>
      <c r="B2" s="5" t="s">
        <v>13</v>
      </c>
      <c r="C2" s="6" t="s">
        <v>14</v>
      </c>
      <c r="D2" s="6"/>
      <c r="E2" s="5" t="s">
        <v>15</v>
      </c>
    </row>
    <row r="3" spans="1:5" ht="15" x14ac:dyDescent="0.3">
      <c r="A3" s="10"/>
      <c r="B3" s="22">
        <v>0</v>
      </c>
      <c r="C3" s="23">
        <v>0</v>
      </c>
      <c r="D3" s="23" t="s">
        <v>16</v>
      </c>
      <c r="E3" s="11">
        <f t="shared" ref="E3:E10" si="0">SUM(B3*C3)</f>
        <v>0</v>
      </c>
    </row>
    <row r="4" spans="1:5" ht="15" x14ac:dyDescent="0.3">
      <c r="A4" s="10"/>
      <c r="B4" s="22">
        <v>0</v>
      </c>
      <c r="C4" s="23">
        <v>0</v>
      </c>
      <c r="D4" s="23" t="s">
        <v>17</v>
      </c>
      <c r="E4" s="11">
        <f t="shared" si="0"/>
        <v>0</v>
      </c>
    </row>
    <row r="5" spans="1:5" ht="15" x14ac:dyDescent="0.3">
      <c r="A5" s="10"/>
      <c r="B5" s="22">
        <v>0</v>
      </c>
      <c r="C5" s="23">
        <v>0</v>
      </c>
      <c r="D5" s="23" t="s">
        <v>18</v>
      </c>
      <c r="E5" s="11">
        <f t="shared" si="0"/>
        <v>0</v>
      </c>
    </row>
    <row r="6" spans="1:5" ht="15" x14ac:dyDescent="0.3">
      <c r="A6" s="10"/>
      <c r="B6" s="22">
        <v>0</v>
      </c>
      <c r="C6" s="23">
        <v>0</v>
      </c>
      <c r="D6" s="23" t="s">
        <v>18</v>
      </c>
      <c r="E6" s="11">
        <f t="shared" si="0"/>
        <v>0</v>
      </c>
    </row>
    <row r="7" spans="1:5" ht="15" x14ac:dyDescent="0.3">
      <c r="A7" s="10"/>
      <c r="B7" s="22">
        <v>0</v>
      </c>
      <c r="C7" s="23">
        <v>0</v>
      </c>
      <c r="D7" s="23" t="s">
        <v>18</v>
      </c>
      <c r="E7" s="11">
        <f t="shared" si="0"/>
        <v>0</v>
      </c>
    </row>
    <row r="8" spans="1:5" ht="15" x14ac:dyDescent="0.3">
      <c r="A8" s="10"/>
      <c r="B8" s="13"/>
      <c r="C8" s="12"/>
      <c r="D8" s="12"/>
      <c r="E8" s="11">
        <f t="shared" si="0"/>
        <v>0</v>
      </c>
    </row>
    <row r="9" spans="1:5" ht="15" x14ac:dyDescent="0.3">
      <c r="A9" s="10"/>
      <c r="B9" s="13"/>
      <c r="C9" s="12"/>
      <c r="D9" s="12"/>
      <c r="E9" s="11">
        <f t="shared" si="0"/>
        <v>0</v>
      </c>
    </row>
    <row r="10" spans="1:5" ht="15" x14ac:dyDescent="0.3">
      <c r="A10" s="10"/>
      <c r="B10" s="13"/>
      <c r="C10" s="12"/>
      <c r="D10" s="12"/>
      <c r="E10" s="11">
        <f t="shared" si="0"/>
        <v>0</v>
      </c>
    </row>
    <row r="11" spans="1:5" ht="15" x14ac:dyDescent="0.3">
      <c r="A11" s="10"/>
      <c r="B11" s="13"/>
      <c r="C11" s="12"/>
      <c r="D11" s="12"/>
      <c r="E11" s="13"/>
    </row>
    <row r="12" spans="1:5" ht="15" x14ac:dyDescent="0.3">
      <c r="A12" s="10"/>
      <c r="B12" s="13"/>
      <c r="C12" s="12"/>
      <c r="D12" s="12"/>
      <c r="E12" s="13"/>
    </row>
    <row r="13" spans="1:5" ht="15" x14ac:dyDescent="0.3">
      <c r="A13" s="10"/>
      <c r="B13" s="13"/>
      <c r="C13" s="12"/>
      <c r="D13" s="12"/>
      <c r="E13" s="13"/>
    </row>
    <row r="14" spans="1:5" ht="15" x14ac:dyDescent="0.3">
      <c r="A14" s="10"/>
      <c r="B14" s="13"/>
      <c r="C14" s="12"/>
      <c r="D14" s="12"/>
      <c r="E14" s="13"/>
    </row>
    <row r="15" spans="1:5" ht="15" x14ac:dyDescent="0.3">
      <c r="A15" s="10"/>
      <c r="B15" s="13"/>
      <c r="C15" s="12"/>
      <c r="D15" s="12"/>
      <c r="E15" s="13"/>
    </row>
    <row r="16" spans="1:5" ht="15" x14ac:dyDescent="0.3">
      <c r="A16" s="10"/>
      <c r="B16" s="13"/>
      <c r="C16" s="12"/>
      <c r="D16" s="12"/>
      <c r="E16" s="13"/>
    </row>
    <row r="17" spans="1:5" ht="15" x14ac:dyDescent="0.3">
      <c r="A17" s="10"/>
      <c r="B17" s="13"/>
      <c r="C17" s="12"/>
      <c r="D17" s="12"/>
      <c r="E17" s="13"/>
    </row>
    <row r="18" spans="1:5" ht="15" x14ac:dyDescent="0.3">
      <c r="A18" s="10" t="s">
        <v>19</v>
      </c>
      <c r="B18" s="13"/>
      <c r="C18" s="12"/>
      <c r="D18" s="12"/>
      <c r="E18" s="11">
        <v>0.5</v>
      </c>
    </row>
    <row r="19" spans="1:5" ht="15" x14ac:dyDescent="0.3">
      <c r="A19" s="10" t="s">
        <v>20</v>
      </c>
      <c r="B19" s="13"/>
      <c r="C19" s="12"/>
      <c r="D19" s="12"/>
      <c r="E19" s="11">
        <f>SUM(E3:E18)</f>
        <v>0.5</v>
      </c>
    </row>
    <row r="20" spans="1:5" ht="15.5" x14ac:dyDescent="0.35">
      <c r="A20" s="7"/>
      <c r="B20" s="8" t="s">
        <v>21</v>
      </c>
      <c r="C20" s="14">
        <f>C21/C22</f>
        <v>1.6129032258064516E-2</v>
      </c>
      <c r="D20" s="14"/>
      <c r="E20" s="13"/>
    </row>
    <row r="21" spans="1:5" ht="15.5" x14ac:dyDescent="0.35">
      <c r="A21" s="7"/>
      <c r="B21" s="8" t="s">
        <v>25</v>
      </c>
      <c r="C21" s="15">
        <f>SUM(E19+0)</f>
        <v>0.5</v>
      </c>
      <c r="D21" s="15"/>
      <c r="E21" s="13"/>
    </row>
    <row r="22" spans="1:5" ht="15.5" x14ac:dyDescent="0.35">
      <c r="A22" s="7"/>
      <c r="B22" s="8" t="s">
        <v>23</v>
      </c>
      <c r="C22" s="20">
        <v>31</v>
      </c>
      <c r="D22" s="16"/>
      <c r="E22" s="13"/>
    </row>
    <row r="23" spans="1:5" ht="15.5" x14ac:dyDescent="0.35">
      <c r="A23" s="9"/>
      <c r="B23" s="8" t="s">
        <v>24</v>
      </c>
      <c r="C23" s="16">
        <f>SUM(C22-C21)</f>
        <v>30.5</v>
      </c>
      <c r="D23" s="16"/>
      <c r="E23" s="13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7CC3F55B95624F962BBF3C75CFBAC7" ma:contentTypeVersion="9" ma:contentTypeDescription="Create a new document." ma:contentTypeScope="" ma:versionID="2423413804ff2b4c38e6358e02fa98e7">
  <xsd:schema xmlns:xsd="http://www.w3.org/2001/XMLSchema" xmlns:xs="http://www.w3.org/2001/XMLSchema" xmlns:p="http://schemas.microsoft.com/office/2006/metadata/properties" xmlns:ns3="3340a223-07a8-4e36-9aa7-b7ee1f1e1fc2" targetNamespace="http://schemas.microsoft.com/office/2006/metadata/properties" ma:root="true" ma:fieldsID="ec7ac2a853eba92451bf1522de1e9f80" ns3:_="">
    <xsd:import namespace="3340a223-07a8-4e36-9aa7-b7ee1f1e1fc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40a223-07a8-4e36-9aa7-b7ee1f1e1f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82CABE-8C84-4F3A-B3E8-E6C52EC083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40a223-07a8-4e36-9aa7-b7ee1f1e1f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DBEBFD-62E9-4801-A928-150F09E0A57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477C0E4-525B-424B-8973-F284FFA690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Cost Book Use</vt:lpstr>
      <vt:lpstr>Example(Burger)</vt:lpstr>
      <vt:lpstr>Open 1</vt:lpstr>
      <vt:lpstr>Open 2</vt:lpstr>
      <vt:lpstr>Open 3</vt:lpstr>
      <vt:lpstr>Open 4</vt:lpstr>
      <vt:lpstr>Open 5</vt:lpstr>
      <vt:lpstr>'Cost Book Use'!Print_Area</vt:lpstr>
    </vt:vector>
  </TitlesOfParts>
  <Manager/>
  <Company>Fun Worldwide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DeGraff</dc:creator>
  <cp:keywords/>
  <dc:description/>
  <cp:lastModifiedBy>Ray Whitlock</cp:lastModifiedBy>
  <cp:revision/>
  <dcterms:created xsi:type="dcterms:W3CDTF">2009-10-23T16:15:02Z</dcterms:created>
  <dcterms:modified xsi:type="dcterms:W3CDTF">2024-10-02T14:15:42Z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0x010100DC7CC3F55B95624F962BBF3C75CFBAC7</vt:lpwstr>
  </property>
</Properties>
</file>