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266" documentId="8_{B4A61C82-3EDE-4C75-BB2B-0571294A6CDF}" xr6:coauthVersionLast="47" xr6:coauthVersionMax="47" xr10:uidLastSave="{73934D6C-8336-4D5A-93B0-2829E8DB3DF5}"/>
  <bookViews>
    <workbookView xWindow="-108" yWindow="-108" windowWidth="23256" windowHeight="12456" xr2:uid="{00000000-000D-0000-FFFF-FFFF00000000}"/>
  </bookViews>
  <sheets>
    <sheet name="CM Food Sales" sheetId="1" r:id="rId1"/>
  </sheets>
  <definedNames>
    <definedName name="_xlnm._FilterDatabase" localSheetId="0" hidden="1">'CM Food Sales'!#REF!</definedName>
    <definedName name="_xlnm.Print_Titles" localSheetId="0">'CM Food Sales'!$1:$3</definedName>
    <definedName name="valHighlight">IFERROR(IF('CM Food Sales'!#REF!="Yes",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<sst xmlns="http://schemas.openxmlformats.org/spreadsheetml/2006/main" count="75" uniqueCount="51">
  <si>
    <t>KS-NE Adventist Book Center</t>
  </si>
  <si>
    <t>Regular Single  Price</t>
  </si>
  <si>
    <t>Sale Single Price</t>
  </si>
  <si>
    <t>Camp Meeting 2026</t>
  </si>
  <si>
    <t>1st &amp; 2nd Corinthians</t>
  </si>
  <si>
    <t>40 Days Book 16</t>
  </si>
  <si>
    <t>52 5-Minute Sermons - Values</t>
  </si>
  <si>
    <t>8 Laws of Health Coloring Book</t>
  </si>
  <si>
    <t>A Cross for Maria</t>
  </si>
  <si>
    <t>Being the Remnant</t>
  </si>
  <si>
    <t>Building Healthy Relationships</t>
  </si>
  <si>
    <t>Character of God</t>
  </si>
  <si>
    <t>Engaging With God</t>
  </si>
  <si>
    <t>Final Victory</t>
  </si>
  <si>
    <t>Flourish Where You're Planted</t>
  </si>
  <si>
    <t>God of the Lilies</t>
  </si>
  <si>
    <t>Grey Skirt</t>
  </si>
  <si>
    <t>Guides Greatest Danger Stories</t>
  </si>
  <si>
    <t>His Surprising Presence</t>
  </si>
  <si>
    <t>Jesus' Invitation to a Richer Sabbath</t>
  </si>
  <si>
    <t>Like a Mighty Stream</t>
  </si>
  <si>
    <t>Mika's Song</t>
  </si>
  <si>
    <t>Miracles Still Happen</t>
  </si>
  <si>
    <t>My First 100 Words Bible</t>
  </si>
  <si>
    <t>Noah's Ark Splash and See</t>
  </si>
  <si>
    <t>Perfect Peace</t>
  </si>
  <si>
    <t>Practising Justice</t>
  </si>
  <si>
    <t>Pray Until Something Happens</t>
  </si>
  <si>
    <t>Sasha and the Scary Spotlight</t>
  </si>
  <si>
    <t>Saved</t>
  </si>
  <si>
    <t>Story of Anna Rice</t>
  </si>
  <si>
    <t>Unchosen Priest</t>
  </si>
  <si>
    <t>Voices of Faith &amp; Vision</t>
  </si>
  <si>
    <t>What Happy People Do</t>
  </si>
  <si>
    <t>Category</t>
  </si>
  <si>
    <t>Bible Study</t>
  </si>
  <si>
    <t>Prayer</t>
  </si>
  <si>
    <t>Kids</t>
  </si>
  <si>
    <t>Story</t>
  </si>
  <si>
    <t>History</t>
  </si>
  <si>
    <t>Christian Living</t>
  </si>
  <si>
    <t>Church</t>
  </si>
  <si>
    <t>Women's Interest</t>
  </si>
  <si>
    <t>EGW</t>
  </si>
  <si>
    <t xml:space="preserve">Church </t>
  </si>
  <si>
    <t>Thinking Bibilically</t>
  </si>
  <si>
    <t>Church Manual 2025</t>
  </si>
  <si>
    <t>Ignited by the Spirit</t>
  </si>
  <si>
    <t>Oysters, Hogs, &amp; the Adventist Story</t>
  </si>
  <si>
    <t>May 27 - June 30</t>
  </si>
  <si>
    <t xml:space="preserve"> Book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</si>
</sst>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8">
    <font>
      <sz val="11"/>
      <color theme="1"/>
      <name val="Univers"/>
      <family val="2"/>
      <scheme val="minor"/>
    </font>
    <font>
      <sz val="8"/>
      <name val="Univers"/>
      <family val="2"/>
      <scheme val="minor"/>
    </font>
    <font>
      <sz val="12"/>
      <color theme="1"/>
      <name val="Univers"/>
      <family val="2"/>
      <scheme val="minor"/>
    </font>
    <font>
      <sz val="14"/>
      <color theme="1"/>
      <name val="Univers"/>
      <family val="2"/>
      <scheme val="minor"/>
    </font>
    <font>
      <b/>
      <sz val="14"/>
      <color theme="1"/>
      <name val="Univers"/>
      <family val="2"/>
      <scheme val="minor"/>
    </font>
    <font>
      <sz val="20"/>
      <color theme="1"/>
      <name val="Univers"/>
      <family val="2"/>
      <scheme val="minor"/>
    </font>
    <font>
      <sz val="36"/>
      <color theme="9"/>
      <name val="Broadway"/>
      <family val="5"/>
      <scheme val="major"/>
    </font>
    <font>
      <sz val="36"/>
      <color theme="9"/>
      <name val="Univers"/>
      <family val="2"/>
      <scheme val="minor"/>
    </font>
    <font>
      <sz val="30"/>
      <color theme="9"/>
      <name val="Univers"/>
      <family val="2"/>
      <scheme val="minor"/>
    </font>
    <font>
      <sz val="12"/>
      <color theme="9"/>
      <name val="Univers"/>
      <family val="2"/>
      <scheme val="minor"/>
    </font>
    <font>
      <b/>
      <sz val="28"/>
      <color theme="9"/>
      <name val="Univers"/>
      <family val="2"/>
      <scheme val="minor"/>
    </font>
    <font>
      <b/>
      <sz val="22"/>
      <color theme="9"/>
      <name val="Univers"/>
      <family val="2"/>
      <scheme val="minor"/>
    </font>
    <font>
      <b/>
      <sz val="14"/>
      <color rgb="FF000000"/>
      <name val="Arial Rounded"/>
    </font>
    <font>
      <sz val="14"/>
      <color rgb="FF000000"/>
      <name val="Arial Rounded MT Bold"/>
      <family val="2"/>
    </font>
    <font>
      <b/>
      <sz val="16"/>
      <color rgb="FF000000"/>
      <name val="Arial Rounded"/>
    </font>
    <font>
      <sz val="16"/>
      <color rgb="FF000000"/>
      <name val="Arial Rounded MT Bold"/>
      <family val="2"/>
    </font>
    <font>
      <b/>
      <sz val="18"/>
      <color rgb="FFFF0000"/>
      <name val="Comic Sans MS"/>
      <family val="4"/>
    </font>
    <font>
      <sz val="16"/>
      <color rgb="FF000000"/>
      <name val="Arial Rounde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top" indent="2"/>
    </xf>
    <xf numFmtId="0" fontId="9" fillId="3" borderId="0" xfId="0" applyFont="1" applyFill="1" applyAlignment="1">
      <alignment horizontal="left" vertical="center" indent="1"/>
    </xf>
    <xf numFmtId="0" fontId="12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 indent="1"/>
    </xf>
    <xf numFmtId="0" fontId="7" fillId="3" borderId="8" xfId="0" applyFont="1" applyFill="1" applyBorder="1" applyAlignment="1">
      <alignment horizontal="left" vertical="center" indent="1"/>
    </xf>
    <xf numFmtId="0" fontId="1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2" borderId="0" xfId="0" applyFont="1" applyFill="1" applyAlignment="1">
      <alignment horizontal="left" vertical="center" indent="2"/>
    </xf>
    <xf numFmtId="165" fontId="3" fillId="2" borderId="0" xfId="0" applyNumberFormat="1" applyFont="1" applyFill="1" applyAlignment="1">
      <alignment horizontal="left" vertical="center" indent="2"/>
    </xf>
    <xf numFmtId="164" fontId="3" fillId="2" borderId="0" xfId="0" applyNumberFormat="1" applyFont="1" applyFill="1" applyAlignment="1">
      <alignment horizontal="left" vertical="center" indent="2"/>
    </xf>
    <xf numFmtId="165" fontId="4" fillId="2" borderId="0" xfId="0" applyNumberFormat="1" applyFont="1" applyFill="1" applyAlignment="1">
      <alignment horizontal="left" vertical="center" indent="2"/>
    </xf>
    <xf numFmtId="0" fontId="2" fillId="2" borderId="0" xfId="0" applyFont="1" applyFill="1" applyAlignment="1">
      <alignment horizontal="right" vertical="center" indent="1"/>
    </xf>
    <xf numFmtId="0" fontId="3" fillId="2" borderId="0" xfId="0" applyFont="1" applyFill="1" applyAlignment="1">
      <alignment horizontal="left" vertical="center" indent="2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2" xfId="0" applyFont="1" applyBorder="1" applyAlignment="1">
      <alignment vertical="center"/>
    </xf>
  </cellXfs>
  <cellStyles count="1">
    <cellStyle name="Normal" xfId="0" builtinId="0"/>
  </cellStyles>
  <dxfs count="16"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>
          <bgColor theme="4"/>
        </patternFill>
      </fill>
    </dxf>
    <dxf>
      <font>
        <strike/>
        <color theme="1" tint="0.34998626667073579"/>
      </font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strike val="0"/>
        <color theme="4" tint="-0.749961851863155"/>
      </font>
      <fill>
        <patternFill>
          <bgColor theme="3" tint="0.59996337778862885"/>
        </patternFill>
      </fill>
      <border>
        <vertical style="thin">
          <color theme="3" tint="0.79998168889431442"/>
        </vertic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15"/>
      <tableStyleElement type="headerRow" dxfId="14"/>
      <tableStyleElement type="secondRowStripe" dxfId="13"/>
    </tableStyle>
    <tableStyle name="TableStyleDark9 2" pivot="0" count="7" xr9:uid="{DF16DB29-08EA-4889-A384-C667C818FC56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D3595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32657</xdr:colOff>
      <xdr:row>0</xdr:row>
      <xdr:rowOff>174171</xdr:rowOff>
    </xdr:from>
    <xdr:to>
      <xdr:col>5</xdr:col>
      <xdr:colOff>1197428</xdr:colOff>
      <xdr:row>1</xdr:row>
      <xdr:rowOff>337456</xdr:rowOff>
    </xdr:to>
    <xdr:pic>
      <xdr:nvPicPr>
        <xdr:cNvPr id="4" name="Graphic 3" descr="Box trolley with solid fill">
          <a:extLst>
            <a:ext uri="{FF2B5EF4-FFF2-40B4-BE49-F238E27FC236}">
              <a16:creationId xmlns:a16="http://schemas.microsoft.com/office/drawing/2014/main" id="{4F02B84C-5FD6-4C56-889E-0B8883221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38114" y="174171"/>
          <a:ext cx="1164771" cy="1164771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</xdr:colOff>
      <xdr:row>0</xdr:row>
      <xdr:rowOff>152400</xdr:rowOff>
    </xdr:from>
    <xdr:to>
      <xdr:col>5</xdr:col>
      <xdr:colOff>1230085</xdr:colOff>
      <xdr:row>1</xdr:row>
      <xdr:rowOff>315685</xdr:rowOff>
    </xdr:to>
    <xdr:pic>
      <xdr:nvPicPr>
        <xdr:cNvPr id="3" name="Graphic 2" descr="Box trolley with solid fill">
          <a:extLst>
            <a:ext uri="{FF2B5EF4-FFF2-40B4-BE49-F238E27FC236}">
              <a16:creationId xmlns:a16="http://schemas.microsoft.com/office/drawing/2014/main" id="{74FB56F4-66A6-D610-BF08-9F9124F5B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070771" y="152400"/>
          <a:ext cx="1164771" cy="116477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108857</xdr:rowOff>
    </xdr:from>
    <xdr:to>
      <xdr:col>5</xdr:col>
      <xdr:colOff>900804</xdr:colOff>
      <xdr:row>2</xdr:row>
      <xdr:rowOff>141515</xdr:rowOff>
    </xdr:to>
    <xdr:pic>
      <xdr:nvPicPr>
        <xdr:cNvPr id="11" name="Graphic 10" descr="Windy outline">
          <a:extLst>
            <a:ext uri="{FF2B5EF4-FFF2-40B4-BE49-F238E27FC236}">
              <a16:creationId xmlns:a16="http://schemas.microsoft.com/office/drawing/2014/main" id="{893FB727-A0E0-8760-C023-5E7C3BBAF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flipH="1">
          <a:off x="6564086" y="108857"/>
          <a:ext cx="3633118" cy="1502229"/>
        </a:xfrm>
        <a:prstGeom prst="rect">
          <a:avLst/>
        </a:prstGeom>
      </xdr:spPr>
    </xdr:pic>
    <xdr:clientData/>
  </xdr:twoCellAnchor>
  <xdr:twoCellAnchor editAs="oneCell">
    <xdr:from>
      <xdr:col>1</xdr:col>
      <xdr:colOff>130630</xdr:colOff>
      <xdr:row>12</xdr:row>
      <xdr:rowOff>32659</xdr:rowOff>
    </xdr:from>
    <xdr:to>
      <xdr:col>1</xdr:col>
      <xdr:colOff>1835816</xdr:colOff>
      <xdr:row>19</xdr:row>
      <xdr:rowOff>97973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2F1B8-0A8A-7D67-B51E-987E389E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3659" y="5453745"/>
          <a:ext cx="1705186" cy="2275114"/>
        </a:xfrm>
        <a:prstGeom prst="rect">
          <a:avLst/>
        </a:prstGeom>
      </xdr:spPr>
    </xdr:pic>
    <xdr:clientData/>
  </xdr:twoCellAnchor>
  <xdr:twoCellAnchor editAs="oneCell">
    <xdr:from>
      <xdr:col>6</xdr:col>
      <xdr:colOff>174172</xdr:colOff>
      <xdr:row>4</xdr:row>
      <xdr:rowOff>87089</xdr:rowOff>
    </xdr:from>
    <xdr:to>
      <xdr:col>6</xdr:col>
      <xdr:colOff>1775329</xdr:colOff>
      <xdr:row>10</xdr:row>
      <xdr:rowOff>250375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452962-28F9-D8A4-32B2-1FCB72156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24458" y="3145975"/>
          <a:ext cx="1601157" cy="20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206828</xdr:colOff>
      <xdr:row>3</xdr:row>
      <xdr:rowOff>250371</xdr:rowOff>
    </xdr:from>
    <xdr:to>
      <xdr:col>1</xdr:col>
      <xdr:colOff>1830931</xdr:colOff>
      <xdr:row>11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4CB744-EF54-DCA2-C1E2-1BFB41335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9857" y="2830285"/>
          <a:ext cx="1624103" cy="2427515"/>
        </a:xfrm>
        <a:prstGeom prst="rect">
          <a:avLst/>
        </a:prstGeom>
      </xdr:spPr>
    </xdr:pic>
    <xdr:clientData/>
  </xdr:twoCellAnchor>
  <xdr:twoCellAnchor editAs="oneCell">
    <xdr:from>
      <xdr:col>6</xdr:col>
      <xdr:colOff>108859</xdr:colOff>
      <xdr:row>11</xdr:row>
      <xdr:rowOff>217712</xdr:rowOff>
    </xdr:from>
    <xdr:to>
      <xdr:col>6</xdr:col>
      <xdr:colOff>1848984</xdr:colOff>
      <xdr:row>19</xdr:row>
      <xdr:rowOff>304799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70F340-857D-8457-E907-04F75728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559145" y="5486398"/>
          <a:ext cx="1740125" cy="2612572"/>
        </a:xfrm>
        <a:prstGeom prst="rect">
          <a:avLst/>
        </a:prstGeom>
      </xdr:spPr>
    </xdr:pic>
    <xdr:clientData/>
  </xdr:twoCellAnchor>
  <xdr:twoCellAnchor editAs="oneCell">
    <xdr:from>
      <xdr:col>6</xdr:col>
      <xdr:colOff>87086</xdr:colOff>
      <xdr:row>28</xdr:row>
      <xdr:rowOff>97975</xdr:rowOff>
    </xdr:from>
    <xdr:to>
      <xdr:col>6</xdr:col>
      <xdr:colOff>1872343</xdr:colOff>
      <xdr:row>36</xdr:row>
      <xdr:rowOff>154392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F704774-84D1-3A55-2225-4B273F82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537372" y="10733318"/>
          <a:ext cx="1785257" cy="25819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250373</xdr:colOff>
      <xdr:row>28</xdr:row>
      <xdr:rowOff>272142</xdr:rowOff>
    </xdr:from>
    <xdr:to>
      <xdr:col>1</xdr:col>
      <xdr:colOff>1841407</xdr:colOff>
      <xdr:row>36</xdr:row>
      <xdr:rowOff>174169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1833A2-2F31-C3D2-9E6F-8EAFC7924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3402" y="10907485"/>
          <a:ext cx="1591034" cy="2427513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21</xdr:row>
      <xdr:rowOff>217715</xdr:rowOff>
    </xdr:from>
    <xdr:to>
      <xdr:col>6</xdr:col>
      <xdr:colOff>1839686</xdr:colOff>
      <xdr:row>26</xdr:row>
      <xdr:rowOff>293113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867220-85F9-589C-0EA5-28F292932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02687" y="8643258"/>
          <a:ext cx="1687285" cy="1653826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217713</xdr:colOff>
      <xdr:row>20</xdr:row>
      <xdr:rowOff>174173</xdr:rowOff>
    </xdr:from>
    <xdr:to>
      <xdr:col>1</xdr:col>
      <xdr:colOff>1774370</xdr:colOff>
      <xdr:row>27</xdr:row>
      <xdr:rowOff>309905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09DF07-7F0F-5EA4-1B14-7EBBD5F0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0742" y="8284030"/>
          <a:ext cx="1556657" cy="2345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usiness Templates Theme">
  <a:themeElements>
    <a:clrScheme name="TM78443713">
      <a:dk1>
        <a:srgbClr val="000000"/>
      </a:dk1>
      <a:lt1>
        <a:srgbClr val="FFFFFF"/>
      </a:lt1>
      <a:dk2>
        <a:srgbClr val="CCD5AE"/>
      </a:dk2>
      <a:lt2>
        <a:srgbClr val="E7E6E6"/>
      </a:lt2>
      <a:accent1>
        <a:srgbClr val="E9EDC8"/>
      </a:accent1>
      <a:accent2>
        <a:srgbClr val="FDF9E0"/>
      </a:accent2>
      <a:accent3>
        <a:srgbClr val="FAECCC"/>
      </a:accent3>
      <a:accent4>
        <a:srgbClr val="D3A373"/>
      </a:accent4>
      <a:accent5>
        <a:srgbClr val="9A8B97"/>
      </a:accent5>
      <a:accent6>
        <a:srgbClr val="21223A"/>
      </a:accent6>
      <a:hlink>
        <a:srgbClr val="0563C1"/>
      </a:hlink>
      <a:folHlink>
        <a:srgbClr val="954F72"/>
      </a:folHlink>
    </a:clrScheme>
    <a:fontScheme name="Custom 60">
      <a:majorFont>
        <a:latin typeface="Broadway"/>
        <a:ea typeface=""/>
        <a:cs typeface=""/>
      </a:majorFont>
      <a:minorFont>
        <a:latin typeface="Univer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3"/>
  <sheetViews>
    <sheetView showGridLines="0" tabSelected="1" zoomScale="70" zoomScaleNormal="70" workbookViewId="0">
      <selection activeCell="J3" sqref="J3"/>
    </sheetView>
  </sheetViews>
  <sheetFormatPr defaultColWidth="8.59765625" defaultRowHeight="24" customHeight="1"/>
  <cols>
    <col min="1" max="1" width="3.69921875" style="1" customWidth="1"/>
    <col min="2" max="2" width="26.09765625" style="2" customWidth="1"/>
    <col min="3" max="3" width="42.59765625" style="3" customWidth="1"/>
    <col min="4" max="4" width="25" style="4" customWidth="1"/>
    <col min="5" max="5" width="18" style="4" customWidth="1"/>
    <col min="6" max="6" width="21.69921875" style="4" customWidth="1"/>
    <col min="7" max="7" width="26" style="1" customWidth="1"/>
    <col min="8" max="16384" width="8.59765625" style="1"/>
  </cols>
  <sheetData>
    <row r="1" spans="1:7" ht="78.75" customHeight="1">
      <c r="A1" s="26"/>
      <c r="B1" s="8" t="s">
        <v>3</v>
      </c>
      <c r="C1" s="9"/>
      <c r="D1" s="9"/>
      <c r="E1" s="9"/>
      <c r="F1" s="9"/>
      <c r="G1" s="16"/>
    </row>
    <row r="2" spans="1:7" ht="37.5" customHeight="1">
      <c r="A2" s="26"/>
      <c r="B2" s="10" t="s">
        <v>0</v>
      </c>
      <c r="C2" s="9"/>
      <c r="D2" s="11"/>
      <c r="E2" s="11"/>
      <c r="F2" s="11"/>
      <c r="G2" s="15"/>
    </row>
    <row r="3" spans="1:7" s="2" customFormat="1" ht="100.2" customHeight="1">
      <c r="A3" s="7"/>
      <c r="B3" s="22" t="s">
        <v>49</v>
      </c>
      <c r="C3" s="23" t="s">
        <v>50</v>
      </c>
      <c r="D3" s="24" t="s">
        <v>34</v>
      </c>
      <c r="E3" s="24" t="s">
        <v>1</v>
      </c>
      <c r="F3" s="24" t="s">
        <v>2</v>
      </c>
      <c r="G3" s="25"/>
    </row>
    <row r="4" spans="1:7" s="5" customFormat="1" ht="25.2" customHeight="1">
      <c r="A4" s="27"/>
      <c r="B4" s="12"/>
      <c r="C4" s="29" t="s">
        <v>4</v>
      </c>
      <c r="D4" s="30" t="s">
        <v>35</v>
      </c>
      <c r="E4" s="44">
        <v>16.989999999999998</v>
      </c>
      <c r="F4" s="42">
        <v>12.98</v>
      </c>
      <c r="G4" s="21"/>
    </row>
    <row r="5" spans="1:7" s="6" customFormat="1" ht="25.2" customHeight="1">
      <c r="A5" s="28"/>
      <c r="B5" s="12"/>
      <c r="C5" s="31" t="s">
        <v>5</v>
      </c>
      <c r="D5" s="32" t="s">
        <v>36</v>
      </c>
      <c r="E5" s="45">
        <v>19.989999999999998</v>
      </c>
      <c r="F5" s="43">
        <v>14.98</v>
      </c>
      <c r="G5" s="18"/>
    </row>
    <row r="6" spans="1:7" s="6" customFormat="1" ht="25.2" customHeight="1">
      <c r="A6" s="28"/>
      <c r="B6" s="12"/>
      <c r="C6" s="31" t="s">
        <v>6</v>
      </c>
      <c r="D6" s="32" t="s">
        <v>37</v>
      </c>
      <c r="E6" s="45">
        <v>18.989999999999998</v>
      </c>
      <c r="F6" s="43">
        <v>14.98</v>
      </c>
      <c r="G6" s="18"/>
    </row>
    <row r="7" spans="1:7" s="6" customFormat="1" ht="25.2" customHeight="1">
      <c r="A7" s="28"/>
      <c r="B7" s="12"/>
      <c r="C7" s="31" t="s">
        <v>7</v>
      </c>
      <c r="D7" s="32" t="s">
        <v>37</v>
      </c>
      <c r="E7" s="45">
        <v>12.99</v>
      </c>
      <c r="F7" s="43">
        <v>9.98</v>
      </c>
      <c r="G7" s="18"/>
    </row>
    <row r="8" spans="1:7" s="6" customFormat="1" ht="25.2" customHeight="1">
      <c r="A8" s="28"/>
      <c r="B8" s="12"/>
      <c r="C8" s="31" t="s">
        <v>8</v>
      </c>
      <c r="D8" s="32" t="s">
        <v>38</v>
      </c>
      <c r="E8" s="45">
        <v>16.989999999999998</v>
      </c>
      <c r="F8" s="43">
        <v>13.48</v>
      </c>
      <c r="G8" s="18"/>
    </row>
    <row r="9" spans="1:7" s="6" customFormat="1" ht="25.2" customHeight="1">
      <c r="A9" s="28"/>
      <c r="B9" s="12"/>
      <c r="C9" s="31" t="s">
        <v>9</v>
      </c>
      <c r="D9" s="32" t="s">
        <v>39</v>
      </c>
      <c r="E9" s="45">
        <v>39.99</v>
      </c>
      <c r="F9" s="43">
        <v>29.98</v>
      </c>
      <c r="G9" s="18"/>
    </row>
    <row r="10" spans="1:7" s="6" customFormat="1" ht="25.2" customHeight="1">
      <c r="A10" s="28"/>
      <c r="B10" s="12"/>
      <c r="C10" s="31" t="s">
        <v>10</v>
      </c>
      <c r="D10" s="32" t="s">
        <v>40</v>
      </c>
      <c r="E10" s="45">
        <v>16.989999999999998</v>
      </c>
      <c r="F10" s="43">
        <v>12.98</v>
      </c>
      <c r="G10" s="18"/>
    </row>
    <row r="11" spans="1:7" s="6" customFormat="1" ht="25.2" customHeight="1">
      <c r="A11" s="28"/>
      <c r="B11" s="12"/>
      <c r="C11" s="31" t="s">
        <v>11</v>
      </c>
      <c r="D11" s="32" t="s">
        <v>35</v>
      </c>
      <c r="E11" s="45">
        <v>18.989999999999998</v>
      </c>
      <c r="F11" s="43">
        <v>14.98</v>
      </c>
      <c r="G11" s="18"/>
    </row>
    <row r="12" spans="1:7" s="6" customFormat="1" ht="25.2" customHeight="1">
      <c r="A12" s="28"/>
      <c r="B12" s="12"/>
      <c r="C12" s="31" t="s">
        <v>46</v>
      </c>
      <c r="D12" s="32" t="s">
        <v>41</v>
      </c>
      <c r="E12" s="45">
        <v>17.989999999999998</v>
      </c>
      <c r="F12" s="43">
        <v>13.48</v>
      </c>
      <c r="G12" s="18"/>
    </row>
    <row r="13" spans="1:7" s="6" customFormat="1" ht="25.2" customHeight="1">
      <c r="A13" s="28"/>
      <c r="B13" s="12"/>
      <c r="C13" s="31" t="s">
        <v>12</v>
      </c>
      <c r="D13" s="32" t="s">
        <v>40</v>
      </c>
      <c r="E13" s="45">
        <v>18.989999999999998</v>
      </c>
      <c r="F13" s="43">
        <v>14.48</v>
      </c>
      <c r="G13" s="18"/>
    </row>
    <row r="14" spans="1:7" s="6" customFormat="1" ht="25.2" customHeight="1">
      <c r="A14" s="28"/>
      <c r="B14" s="12"/>
      <c r="C14" s="31" t="s">
        <v>13</v>
      </c>
      <c r="D14" s="32" t="s">
        <v>35</v>
      </c>
      <c r="E14" s="45">
        <v>18.989999999999998</v>
      </c>
      <c r="F14" s="43">
        <v>14.98</v>
      </c>
      <c r="G14" s="18"/>
    </row>
    <row r="15" spans="1:7" s="6" customFormat="1" ht="25.2" customHeight="1">
      <c r="A15" s="28"/>
      <c r="B15" s="12"/>
      <c r="C15" s="31" t="s">
        <v>14</v>
      </c>
      <c r="D15" s="32" t="s">
        <v>42</v>
      </c>
      <c r="E15" s="45">
        <v>18.989999999999998</v>
      </c>
      <c r="F15" s="43">
        <v>14.48</v>
      </c>
      <c r="G15" s="18"/>
    </row>
    <row r="16" spans="1:7" s="6" customFormat="1" ht="25.2" customHeight="1">
      <c r="A16" s="28"/>
      <c r="B16" s="12"/>
      <c r="C16" s="31" t="s">
        <v>15</v>
      </c>
      <c r="D16" s="32" t="s">
        <v>37</v>
      </c>
      <c r="E16" s="45">
        <v>14.99</v>
      </c>
      <c r="F16" s="43">
        <v>11.98</v>
      </c>
      <c r="G16" s="18"/>
    </row>
    <row r="17" spans="1:7" s="6" customFormat="1" ht="25.2" customHeight="1">
      <c r="A17" s="28"/>
      <c r="B17" s="12"/>
      <c r="C17" s="31" t="s">
        <v>16</v>
      </c>
      <c r="D17" s="32" t="s">
        <v>42</v>
      </c>
      <c r="E17" s="45">
        <v>18.989999999999998</v>
      </c>
      <c r="F17" s="43">
        <v>14.98</v>
      </c>
      <c r="G17" s="18"/>
    </row>
    <row r="18" spans="1:7" s="6" customFormat="1" ht="25.2" customHeight="1">
      <c r="A18" s="28"/>
      <c r="B18" s="12"/>
      <c r="C18" s="31" t="s">
        <v>17</v>
      </c>
      <c r="D18" s="32" t="s">
        <v>37</v>
      </c>
      <c r="E18" s="45">
        <v>16.989999999999998</v>
      </c>
      <c r="F18" s="43">
        <v>12.98</v>
      </c>
      <c r="G18" s="18"/>
    </row>
    <row r="19" spans="1:7" s="6" customFormat="1" ht="25.2" customHeight="1">
      <c r="A19" s="28"/>
      <c r="B19" s="12"/>
      <c r="C19" s="31" t="s">
        <v>18</v>
      </c>
      <c r="D19" s="32" t="s">
        <v>35</v>
      </c>
      <c r="E19" s="45">
        <v>18.989999999999998</v>
      </c>
      <c r="F19" s="43">
        <v>14.98</v>
      </c>
      <c r="G19" s="18"/>
    </row>
    <row r="20" spans="1:7" s="6" customFormat="1" ht="25.2" customHeight="1">
      <c r="A20" s="28"/>
      <c r="B20" s="12"/>
      <c r="C20" s="31" t="s">
        <v>47</v>
      </c>
      <c r="D20" s="32" t="s">
        <v>35</v>
      </c>
      <c r="E20" s="45">
        <v>21.99</v>
      </c>
      <c r="F20" s="43">
        <v>16.48</v>
      </c>
      <c r="G20" s="18"/>
    </row>
    <row r="21" spans="1:7" s="6" customFormat="1" ht="25.2" customHeight="1">
      <c r="A21" s="28"/>
      <c r="B21" s="12"/>
      <c r="C21" s="17" t="s">
        <v>19</v>
      </c>
      <c r="D21" s="32" t="s">
        <v>40</v>
      </c>
      <c r="E21" s="45">
        <v>17.989999999999998</v>
      </c>
      <c r="F21" s="43">
        <v>12.58</v>
      </c>
      <c r="G21" s="18"/>
    </row>
    <row r="22" spans="1:7" s="6" customFormat="1" ht="25.2" customHeight="1">
      <c r="A22" s="28"/>
      <c r="B22" s="12"/>
      <c r="C22" s="31" t="s">
        <v>20</v>
      </c>
      <c r="D22" s="32" t="s">
        <v>38</v>
      </c>
      <c r="E22" s="45">
        <v>18.989999999999998</v>
      </c>
      <c r="F22" s="43">
        <v>14.48</v>
      </c>
      <c r="G22" s="18"/>
    </row>
    <row r="23" spans="1:7" s="6" customFormat="1" ht="25.2" customHeight="1">
      <c r="A23" s="28"/>
      <c r="B23" s="12"/>
      <c r="C23" s="31" t="s">
        <v>21</v>
      </c>
      <c r="D23" s="32" t="s">
        <v>37</v>
      </c>
      <c r="E23" s="45">
        <v>19.989999999999998</v>
      </c>
      <c r="F23" s="43">
        <v>14.98</v>
      </c>
      <c r="G23" s="18"/>
    </row>
    <row r="24" spans="1:7" s="6" customFormat="1" ht="25.2" customHeight="1">
      <c r="A24" s="28"/>
      <c r="B24" s="12"/>
      <c r="C24" s="31" t="s">
        <v>22</v>
      </c>
      <c r="D24" s="32" t="s">
        <v>40</v>
      </c>
      <c r="E24" s="45">
        <v>16.989999999999998</v>
      </c>
      <c r="F24" s="43">
        <v>12.98</v>
      </c>
      <c r="G24" s="18"/>
    </row>
    <row r="25" spans="1:7" s="6" customFormat="1" ht="25.2" customHeight="1">
      <c r="A25" s="28"/>
      <c r="B25" s="12"/>
      <c r="C25" s="31" t="s">
        <v>23</v>
      </c>
      <c r="D25" s="32" t="s">
        <v>37</v>
      </c>
      <c r="E25" s="45">
        <v>14.99</v>
      </c>
      <c r="F25" s="43">
        <v>11.98</v>
      </c>
      <c r="G25" s="18"/>
    </row>
    <row r="26" spans="1:7" s="6" customFormat="1" ht="25.2" customHeight="1">
      <c r="A26" s="28"/>
      <c r="B26" s="12"/>
      <c r="C26" s="33" t="s">
        <v>24</v>
      </c>
      <c r="D26" s="34" t="s">
        <v>37</v>
      </c>
      <c r="E26" s="45">
        <v>9.99</v>
      </c>
      <c r="F26" s="43">
        <v>7.98</v>
      </c>
      <c r="G26" s="18"/>
    </row>
    <row r="27" spans="1:7" s="6" customFormat="1" ht="25.2" customHeight="1">
      <c r="A27" s="28"/>
      <c r="B27" s="12"/>
      <c r="C27" s="17" t="s">
        <v>48</v>
      </c>
      <c r="D27" s="32" t="s">
        <v>39</v>
      </c>
      <c r="E27" s="45">
        <v>21.99</v>
      </c>
      <c r="F27" s="43">
        <v>16.48</v>
      </c>
      <c r="G27" s="18"/>
    </row>
    <row r="28" spans="1:7" s="6" customFormat="1" ht="25.2" customHeight="1">
      <c r="A28" s="28"/>
      <c r="B28" s="13"/>
      <c r="C28" s="31" t="s">
        <v>25</v>
      </c>
      <c r="D28" s="32" t="s">
        <v>43</v>
      </c>
      <c r="E28" s="45">
        <v>12.99</v>
      </c>
      <c r="F28" s="43">
        <v>9.98</v>
      </c>
      <c r="G28" s="18"/>
    </row>
    <row r="29" spans="1:7" s="6" customFormat="1" ht="25.2" customHeight="1">
      <c r="A29" s="28"/>
      <c r="B29" s="12"/>
      <c r="C29" s="31" t="s">
        <v>26</v>
      </c>
      <c r="D29" s="32" t="s">
        <v>44</v>
      </c>
      <c r="E29" s="45">
        <v>16.989999999999998</v>
      </c>
      <c r="F29" s="43">
        <v>12.98</v>
      </c>
      <c r="G29" s="18"/>
    </row>
    <row r="30" spans="1:7" s="6" customFormat="1" ht="25.2" customHeight="1">
      <c r="A30" s="28"/>
      <c r="B30" s="12"/>
      <c r="C30" s="31" t="s">
        <v>27</v>
      </c>
      <c r="D30" s="32" t="s">
        <v>36</v>
      </c>
      <c r="E30" s="45">
        <v>18.989999999999998</v>
      </c>
      <c r="F30" s="43">
        <v>13.98</v>
      </c>
      <c r="G30" s="18"/>
    </row>
    <row r="31" spans="1:7" s="6" customFormat="1" ht="25.2" customHeight="1">
      <c r="A31" s="28"/>
      <c r="B31" s="12"/>
      <c r="C31" s="31" t="s">
        <v>28</v>
      </c>
      <c r="D31" s="32" t="s">
        <v>37</v>
      </c>
      <c r="E31" s="45">
        <v>12.99</v>
      </c>
      <c r="F31" s="43">
        <v>9.98</v>
      </c>
      <c r="G31" s="18"/>
    </row>
    <row r="32" spans="1:7" s="6" customFormat="1" ht="25.2" customHeight="1">
      <c r="A32" s="28"/>
      <c r="B32" s="12"/>
      <c r="C32" s="31" t="s">
        <v>29</v>
      </c>
      <c r="D32" s="32" t="s">
        <v>35</v>
      </c>
      <c r="E32" s="45">
        <v>19.989999999999998</v>
      </c>
      <c r="F32" s="43">
        <v>14.98</v>
      </c>
      <c r="G32" s="18"/>
    </row>
    <row r="33" spans="1:7" s="6" customFormat="1" ht="25.2" customHeight="1">
      <c r="A33" s="28"/>
      <c r="B33" s="12"/>
      <c r="C33" s="31" t="s">
        <v>30</v>
      </c>
      <c r="D33" s="32" t="s">
        <v>37</v>
      </c>
      <c r="E33" s="45">
        <v>4.99</v>
      </c>
      <c r="F33" s="43">
        <v>3.48</v>
      </c>
      <c r="G33" s="18"/>
    </row>
    <row r="34" spans="1:7" s="6" customFormat="1" ht="25.2" customHeight="1">
      <c r="A34" s="28"/>
      <c r="B34" s="12"/>
      <c r="C34" s="31" t="s">
        <v>45</v>
      </c>
      <c r="D34" s="32" t="s">
        <v>35</v>
      </c>
      <c r="E34" s="45">
        <v>16.989999999999998</v>
      </c>
      <c r="F34" s="43">
        <v>12.98</v>
      </c>
      <c r="G34" s="18"/>
    </row>
    <row r="35" spans="1:7" s="6" customFormat="1" ht="25.2" customHeight="1">
      <c r="A35" s="28"/>
      <c r="B35" s="12"/>
      <c r="C35" s="31" t="s">
        <v>31</v>
      </c>
      <c r="D35" s="32" t="s">
        <v>38</v>
      </c>
      <c r="E35" s="45">
        <v>18.989999999999998</v>
      </c>
      <c r="F35" s="43">
        <v>13.98</v>
      </c>
      <c r="G35" s="18"/>
    </row>
    <row r="36" spans="1:7" ht="24.6" customHeight="1">
      <c r="A36" s="26"/>
      <c r="B36" s="12"/>
      <c r="C36" s="31" t="s">
        <v>32</v>
      </c>
      <c r="D36" s="32" t="s">
        <v>39</v>
      </c>
      <c r="E36" s="45">
        <v>18.989999999999998</v>
      </c>
      <c r="F36" s="43">
        <v>14.48</v>
      </c>
      <c r="G36" s="19"/>
    </row>
    <row r="37" spans="1:7" ht="25.2" customHeight="1">
      <c r="A37" s="7"/>
      <c r="B37" s="14"/>
      <c r="C37" s="31" t="s">
        <v>33</v>
      </c>
      <c r="D37" s="32" t="s">
        <v>40</v>
      </c>
      <c r="E37" s="45">
        <v>20.99</v>
      </c>
      <c r="F37" s="43">
        <v>16.98</v>
      </c>
      <c r="G37" s="20"/>
    </row>
    <row r="38" spans="1:7" ht="25.2" customHeight="1">
      <c r="A38" s="26"/>
      <c r="B38" s="35"/>
      <c r="C38" s="36"/>
      <c r="D38" s="37"/>
      <c r="E38" s="38"/>
      <c r="F38" s="38"/>
    </row>
    <row r="39" spans="1:7" ht="25.2" customHeight="1">
      <c r="A39" s="26"/>
      <c r="B39" s="35"/>
      <c r="C39" s="36"/>
      <c r="D39" s="39"/>
      <c r="E39" s="40"/>
      <c r="F39" s="41"/>
    </row>
    <row r="40" spans="1:7" ht="15" customHeight="1">
      <c r="B40" s="7"/>
      <c r="C40" s="36"/>
      <c r="D40" s="37"/>
      <c r="E40" s="38"/>
      <c r="F40" s="38"/>
    </row>
    <row r="41" spans="1:7" ht="20.100000000000001" customHeight="1">
      <c r="B41" s="7">
        <f>IFERROR((#REF!&lt;='CM Food Sales'!$E39)*(#REF!="")*valHighlight,0)</f>
        <v>0</v>
      </c>
    </row>
    <row r="42" spans="1:7" ht="15" customHeight="1">
      <c r="B42" s="7"/>
    </row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  <row r="49" ht="15" customHeight="1"/>
    <row r="50" ht="20.100000000000001" customHeight="1"/>
    <row r="51" ht="15" customHeight="1"/>
    <row r="52" ht="15" customHeight="1"/>
    <row r="53" ht="15" customHeight="1"/>
    <row r="54" ht="15" customHeight="1"/>
    <row r="55" ht="15" customHeight="1"/>
    <row r="56" ht="20.100000000000001" customHeight="1"/>
    <row r="57" ht="15" customHeight="1"/>
    <row r="58" ht="15" customHeight="1"/>
    <row r="59" ht="30" customHeight="1"/>
    <row r="60" ht="30" customHeight="1"/>
    <row r="61" ht="30" customHeight="1"/>
    <row r="62" ht="30" customHeight="1"/>
    <row r="63" ht="30" customHeight="1"/>
  </sheetData>
  <phoneticPr fontId="1" type="noConversion"/>
  <conditionalFormatting sqref="A37">
    <cfRule type="expression" dxfId="5" priority="49">
      <formula>#REF!="Yes"</formula>
    </cfRule>
    <cfRule type="expression" dxfId="4" priority="50">
      <formula>$A37=1</formula>
    </cfRule>
  </conditionalFormatting>
  <conditionalFormatting sqref="B40:B42">
    <cfRule type="expression" dxfId="3" priority="73">
      <formula>#REF!="Yes"</formula>
    </cfRule>
    <cfRule type="expression" dxfId="2" priority="74">
      <formula>$B40=1</formula>
    </cfRule>
  </conditionalFormatting>
  <conditionalFormatting sqref="C38:F38 C39:D39 F39 C40:F40">
    <cfRule type="expression" dxfId="1" priority="41">
      <formula>#REF!="Yes"</formula>
    </cfRule>
    <cfRule type="expression" dxfId="0" priority="42">
      <formula>$B40=1</formula>
    </cfRule>
  </conditionalFormatting>
  <dataValidations xWindow="67" yWindow="628" count="4">
    <dataValidation allowBlank="1" showInputMessage="1" showErrorMessage="1" prompt="Enter the item inventory ID in this column" sqref="B3" xr:uid="{00000000-0002-0000-0000-000002000000}"/>
    <dataValidation allowBlank="1" showInputMessage="1" showErrorMessage="1" prompt="Enter the number of days it takes to reorder each item in this column" sqref="F3:G3" xr:uid="{00000000-0002-0000-0000-000006000000}"/>
    <dataValidation allowBlank="1" showInputMessage="1" showErrorMessage="1" prompt="Enter the reorder level for each item in this column" sqref="D3:E3" xr:uid="{00000000-0002-0000-0000-000007000000}"/>
    <dataValidation allowBlank="1" showInputMessage="1" showErrorMessage="1" prompt="Enter company name in this cell" sqref="B2" xr:uid="{49791EBD-DD5B-4484-B3BA-6B061218151B}"/>
  </dataValidations>
  <printOptions horizontalCentered="1"/>
  <pageMargins left="0.25" right="0.25" top="0.75" bottom="0.25" header="0.3" footer="0.3"/>
  <pageSetup scale="58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2" id="{22614FA3-6814-43BC-85E4-CF5B29361B41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B40:B42 A37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7d7f6ef-2137-4c0e-837b-97b1392138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C125F1BEDC642820B2FD0AEE2DC03" ma:contentTypeVersion="9" ma:contentTypeDescription="Create a new document." ma:contentTypeScope="" ma:versionID="5c7500b501cf703f0465f0f5128fe85d">
  <xsd:schema xmlns:xsd="http://www.w3.org/2001/XMLSchema" xmlns:xs="http://www.w3.org/2001/XMLSchema" xmlns:p="http://schemas.microsoft.com/office/2006/metadata/properties" xmlns:ns3="d7d7f6ef-2137-4c0e-837b-97b13921380c" xmlns:ns4="76de3059-4490-4d0e-8584-a277ac361cc3" targetNamespace="http://schemas.microsoft.com/office/2006/metadata/properties" ma:root="true" ma:fieldsID="529b15f4a9808b7601e394f8dd53ea17" ns3:_="" ns4:_="">
    <xsd:import namespace="d7d7f6ef-2137-4c0e-837b-97b13921380c"/>
    <xsd:import namespace="76de3059-4490-4d0e-8584-a277ac361c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7f6ef-2137-4c0e-837b-97b1392138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e3059-4490-4d0e-8584-a277ac361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1663D-B88E-4AD7-9DE9-C58C98743015}">
  <ds:schemaRefs>
    <ds:schemaRef ds:uri="d7d7f6ef-2137-4c0e-837b-97b13921380c"/>
    <ds:schemaRef ds:uri="http://purl.org/dc/terms/"/>
    <ds:schemaRef ds:uri="http://purl.org/dc/elements/1.1/"/>
    <ds:schemaRef ds:uri="http://schemas.microsoft.com/office/2006/documentManagement/types"/>
    <ds:schemaRef ds:uri="76de3059-4490-4d0e-8584-a277ac361cc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1267E8-276F-4410-869A-67ECBF318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d7f6ef-2137-4c0e-837b-97b13921380c"/>
    <ds:schemaRef ds:uri="76de3059-4490-4d0e-8584-a277ac361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D1F540-32A9-4ED6-9336-A9BD181B306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CM Food Sales</vt:lpstr>
      <vt:lpstr>'CM Food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2023-10-19T18:19:29Z</dcterms:created>
  <dcterms:modified xsi:type="dcterms:W3CDTF">2026-05-19T17:04:16Z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0x010100220C125F1BEDC642820B2FD0AEE2DC03</vt:lpwstr>
  </property>
</Properties>
</file>