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fylke-my.sharepoint.com/personal/paul_magne_eidhammer_mrfylke_no/Documents/Fylkesstatistikk 2025 - delt internt/01 Demografi/1 Folketalsutvikling/"/>
    </mc:Choice>
  </mc:AlternateContent>
  <xr:revisionPtr revIDLastSave="22" documentId="8_{6F04E648-BC40-44C5-93CF-D6835CD01ADF}" xr6:coauthVersionLast="47" xr6:coauthVersionMax="47" xr10:uidLastSave="{90983ADD-9DFA-497C-9AFF-C7047CBBE11F}"/>
  <bookViews>
    <workbookView xWindow="-28920" yWindow="-2070" windowWidth="29040" windowHeight="17520" xr2:uid="{00000000-000D-0000-FFFF-FFFF00000000}"/>
  </bookViews>
  <sheets>
    <sheet name="Personer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2" l="1"/>
  <c r="L37" i="2"/>
  <c r="K37" i="2"/>
  <c r="J37" i="2"/>
</calcChain>
</file>

<file path=xl/sharedStrings.xml><?xml version="1.0" encoding="utf-8"?>
<sst xmlns="http://schemas.openxmlformats.org/spreadsheetml/2006/main" count="38" uniqueCount="37">
  <si>
    <t>Møre og Romsdal</t>
  </si>
  <si>
    <t>Kristiansund</t>
  </si>
  <si>
    <t>Molde</t>
  </si>
  <si>
    <t>Ålesund</t>
  </si>
  <si>
    <t>Vanylven</t>
  </si>
  <si>
    <t xml:space="preserve">Herøy </t>
  </si>
  <si>
    <t>Ulstein</t>
  </si>
  <si>
    <t>Hareid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</si>
  <si>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</si>
  <si>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</si>
  <si>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</si>
  <si>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</si>
  <si>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</si>
  <si>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</si>
  <si>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</si>
  <si>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</si>
  <si>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</si>
  <si>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</si>
  <si>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</si>
  <si>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</si>
  <si>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</si>
  <si>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Smøla</t>
  </si>
  <si>
    <t>Aure</t>
  </si>
  <si>
    <t>Volda</t>
  </si>
  <si>
    <t>Fjord</t>
  </si>
  <si>
    <t>Hustadvika</t>
  </si>
  <si>
    <t>Haram</t>
  </si>
  <si>
    <t>Folketalsutviklinga 2005-2025, per 1. januar</t>
  </si>
  <si>
    <t>Personar</t>
  </si>
  <si>
    <t>Endring i prosent</t>
  </si>
  <si>
    <t>Endring i tal personar</t>
  </si>
  <si>
    <t>2005-2015</t>
  </si>
  <si>
    <t>2015-2025</t>
  </si>
  <si>
    <t>2024-2025</t>
  </si>
  <si>
    <t xml:space="preserve">Sande </t>
  </si>
  <si>
    <t>Kjelde: SSB</t>
  </si>
  <si>
    <t>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</si>
</sst>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3" x14ac:knownFonts="1"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theme="4" tint="0.39991454817346722"/>
      </patternFill>
    </fill>
    <fill>
      <patternFill patternType="solid">
        <fgColor theme="3"/>
        <bgColor theme="4" tint="0.399914548173467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7">
    <xf numFmtId="0" fontId="0" fillId="0" borderId="0" xfId="0"/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0" fontId="1" fillId="2" borderId="1" xfId="0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3" fontId="0" fillId="3" borderId="1" xfId="0" applyNumberFormat="1" applyFill="1" applyBorder="1"/>
    <xf numFmtId="0" fontId="2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/>
    <xf numFmtId="3" fontId="1" fillId="4" borderId="1" xfId="0" applyNumberFormat="1" applyFont="1" applyFill="1" applyBorder="1"/>
    <xf numFmtId="3" fontId="1" fillId="2" borderId="1" xfId="0" applyNumberFormat="1" applyFont="1" applyFill="1" applyBorder="1"/>
    <xf numFmtId="164" fontId="1" fillId="2" borderId="1" xfId="0" applyNumberFormat="1" applyFont="1" applyFill="1" applyBorder="1"/>
  </cellXfs>
  <cellStyles count="1">
    <cellStyle name="Normal" xfId="0" builtinId="0"/>
  </cellStyles>
  <dxfs count="8">
    <dxf>
      <fill>
        <patternFill>
          <bgColor rgb="FF005685"/>
        </patternFill>
      </fill>
    </dxf>
    <dxf>
      <fill>
        <patternFill>
          <bgColor rgb="FF005685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39991454817346722"/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5685"/>
        </patternFill>
      </fill>
    </dxf>
    <dxf>
      <fill>
        <patternFill patternType="solid">
          <bgColor rgb="FF0056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Tabellstil 1" pivot="0" count="8" xr9:uid="{8E3C4BA6-9D3F-4EA1-9A52-55F5CDA7A921}">
      <tableStyleElement type="wholeTable" dxfId="7"/>
      <tableStyleElement type="headerRow" dxfId="6"/>
      <tableStyleElement type="totalRow" dxfId="5"/>
      <tableStyleElement type="lastColumn" dxfId="4"/>
      <tableStyleElement type="firstRowStripe" dxfId="3"/>
      <tableStyleElement type="firstColumnStripe" dxfId="2"/>
      <tableStyleElement type="firstHeaderCell" dxfId="1"/>
      <tableStyleElement type="firstTotalCell" dxfId="0"/>
    </tableStyle>
  </tableStyles>
  <colors>
    <mruColors>
      <color rgb="FF005685"/>
      <color rgb="FFD3F0FF"/>
      <color rgb="FFCDE9E3"/>
      <color rgb="FF0056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39"/>
  <sheetViews>
    <sheetView tabSelected="1" zoomScaleNormal="100" workbookViewId="0">
      <selection activeCell="P21" sqref="P21"/>
    </sheetView>
  </sheetViews>
  <sheetFormatPr baseColWidth="10" defaultColWidth="9.1796875" defaultRowHeight="14.5" x14ac:dyDescent="0.35"/>
  <cols>
    <col min="1" max="1" width="17" customWidth="1"/>
    <col min="2" max="2" width="16.36328125" customWidth="1"/>
    <col min="3" max="10" width="10.90625" customWidth="1"/>
    <col min="11" max="12" width="11.90625" customWidth="1"/>
    <col min="13" max="25" width="7.6328125" customWidth="1"/>
  </cols>
  <sheetData>
    <row r="6" spans="2:12" ht="18.5" x14ac:dyDescent="0.45">
      <c r="B6" s="11" t="s">
        <v>27</v>
      </c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2:12" ht="29" x14ac:dyDescent="0.35">
      <c r="B7" s="4"/>
      <c r="C7" s="12" t="s">
        <v>28</v>
      </c>
      <c r="D7" s="12"/>
      <c r="E7" s="12"/>
      <c r="F7" s="12"/>
      <c r="G7" s="12"/>
      <c r="H7" s="12"/>
      <c r="I7" s="12" t="s">
        <v>29</v>
      </c>
      <c r="J7" s="12"/>
      <c r="K7" s="12"/>
      <c r="L7" s="7" t="s">
        <v>30</v>
      </c>
    </row>
    <row r="8" spans="2:12" x14ac:dyDescent="0.35">
      <c r="B8" s="8"/>
      <c r="C8" s="8">
        <v>2005</v>
      </c>
      <c r="D8" s="8">
        <v>2015</v>
      </c>
      <c r="E8" s="8">
        <v>2020</v>
      </c>
      <c r="F8" s="8">
        <v>2023</v>
      </c>
      <c r="G8" s="8">
        <v>2024</v>
      </c>
      <c r="H8" s="8">
        <v>2025</v>
      </c>
      <c r="I8" s="9" t="s">
        <v>31</v>
      </c>
      <c r="J8" s="9" t="s">
        <v>32</v>
      </c>
      <c r="K8" s="9" t="s">
        <v>33</v>
      </c>
      <c r="L8" s="8" t="s">
        <v>33</v>
      </c>
    </row>
    <row r="9" spans="2:12" x14ac:dyDescent="0.35">
      <c r="B9" s="1" t="s">
        <v>1</v>
      </c>
      <c r="C9" s="2">
        <v>22327</v>
      </c>
      <c r="D9" s="2">
        <v>24507</v>
      </c>
      <c r="E9" s="2">
        <v>24179</v>
      </c>
      <c r="F9" s="2">
        <v>24159</v>
      </c>
      <c r="G9" s="2">
        <v>24404</v>
      </c>
      <c r="H9" s="2">
        <v>24578</v>
      </c>
      <c r="I9" s="3">
        <v>9.7639629148564513</v>
      </c>
      <c r="J9" s="3">
        <v>0.28971314318358021</v>
      </c>
      <c r="K9" s="3">
        <v>0.71299786920177022</v>
      </c>
      <c r="L9" s="2">
        <v>174</v>
      </c>
    </row>
    <row r="10" spans="2:12" x14ac:dyDescent="0.35">
      <c r="B10" s="5" t="s">
        <v>2</v>
      </c>
      <c r="C10" s="10">
        <v>29244</v>
      </c>
      <c r="D10" s="10">
        <v>31435</v>
      </c>
      <c r="E10" s="10">
        <v>31967</v>
      </c>
      <c r="F10" s="10">
        <v>32446</v>
      </c>
      <c r="G10" s="10">
        <v>32816</v>
      </c>
      <c r="H10" s="10">
        <v>33163</v>
      </c>
      <c r="I10" s="6">
        <v>7.4921351388318973</v>
      </c>
      <c r="J10" s="6">
        <v>5.4970574200731672</v>
      </c>
      <c r="K10" s="6">
        <v>1.0574110190151145</v>
      </c>
      <c r="L10" s="10">
        <v>347</v>
      </c>
    </row>
    <row r="11" spans="2:12" x14ac:dyDescent="0.35">
      <c r="B11" s="1" t="s">
        <v>3</v>
      </c>
      <c r="C11" s="2">
        <v>47287</v>
      </c>
      <c r="D11" s="2">
        <v>54337</v>
      </c>
      <c r="E11" s="2">
        <v>66258</v>
      </c>
      <c r="F11" s="2">
        <v>67520</v>
      </c>
      <c r="G11" s="2">
        <v>58509</v>
      </c>
      <c r="H11" s="2">
        <v>59198</v>
      </c>
      <c r="I11" s="3">
        <v>14.908960179330471</v>
      </c>
      <c r="J11" s="3">
        <v>8.9460220475918799</v>
      </c>
      <c r="K11" s="3">
        <v>1.1775966090686902</v>
      </c>
      <c r="L11" s="2">
        <v>689</v>
      </c>
    </row>
    <row r="12" spans="2:12" x14ac:dyDescent="0.35">
      <c r="B12" s="5" t="s">
        <v>4</v>
      </c>
      <c r="C12" s="10">
        <v>3693</v>
      </c>
      <c r="D12" s="10">
        <v>3258</v>
      </c>
      <c r="E12" s="10">
        <v>3117</v>
      </c>
      <c r="F12" s="10">
        <v>3013</v>
      </c>
      <c r="G12" s="10">
        <v>3026</v>
      </c>
      <c r="H12" s="10">
        <v>3048</v>
      </c>
      <c r="I12" s="6">
        <v>-11.779041429731926</v>
      </c>
      <c r="J12" s="6">
        <v>-6.4456721915285451</v>
      </c>
      <c r="K12" s="6">
        <v>0.72703238598810316</v>
      </c>
      <c r="L12" s="10">
        <v>22</v>
      </c>
    </row>
    <row r="13" spans="2:12" x14ac:dyDescent="0.35">
      <c r="B13" s="1" t="s">
        <v>34</v>
      </c>
      <c r="C13" s="2">
        <v>2576</v>
      </c>
      <c r="D13" s="2">
        <v>2635</v>
      </c>
      <c r="E13" s="2">
        <v>2461</v>
      </c>
      <c r="F13" s="2">
        <v>2442</v>
      </c>
      <c r="G13" s="2">
        <v>2438</v>
      </c>
      <c r="H13" s="2">
        <v>2435</v>
      </c>
      <c r="I13" s="3">
        <v>2.2903726708074532</v>
      </c>
      <c r="J13" s="3">
        <v>-7.5901328273244779</v>
      </c>
      <c r="K13" s="3">
        <v>-0.12305168170631665</v>
      </c>
      <c r="L13" s="2">
        <v>-3</v>
      </c>
    </row>
    <row r="14" spans="2:12" x14ac:dyDescent="0.35">
      <c r="B14" s="5" t="s">
        <v>5</v>
      </c>
      <c r="C14" s="10">
        <v>8386</v>
      </c>
      <c r="D14" s="10">
        <v>8934</v>
      </c>
      <c r="E14" s="10">
        <v>8900</v>
      </c>
      <c r="F14" s="10">
        <v>8842</v>
      </c>
      <c r="G14" s="10">
        <v>8968</v>
      </c>
      <c r="H14" s="10">
        <v>9031</v>
      </c>
      <c r="I14" s="6">
        <v>6.5347006916289052</v>
      </c>
      <c r="J14" s="6">
        <v>1.0857398701589434</v>
      </c>
      <c r="K14" s="6">
        <v>0.70249776984834966</v>
      </c>
      <c r="L14" s="10">
        <v>63</v>
      </c>
    </row>
    <row r="15" spans="2:12" x14ac:dyDescent="0.35">
      <c r="B15" s="1" t="s">
        <v>6</v>
      </c>
      <c r="C15" s="2">
        <v>6795</v>
      </c>
      <c r="D15" s="2">
        <v>8292</v>
      </c>
      <c r="E15" s="2">
        <v>8571</v>
      </c>
      <c r="F15" s="2">
        <v>8797</v>
      </c>
      <c r="G15" s="2">
        <v>8861</v>
      </c>
      <c r="H15" s="2">
        <v>8862</v>
      </c>
      <c r="I15" s="3">
        <v>22.030905077262695</v>
      </c>
      <c r="J15" s="3">
        <v>6.8740955137481912</v>
      </c>
      <c r="K15" s="3">
        <v>1.1285407967498025E-2</v>
      </c>
      <c r="L15" s="2">
        <v>1</v>
      </c>
    </row>
    <row r="16" spans="2:12" x14ac:dyDescent="0.35">
      <c r="B16" s="5" t="s">
        <v>7</v>
      </c>
      <c r="C16" s="10">
        <v>4658</v>
      </c>
      <c r="D16" s="10">
        <v>5065</v>
      </c>
      <c r="E16" s="10">
        <v>5175</v>
      </c>
      <c r="F16" s="10">
        <v>5159</v>
      </c>
      <c r="G16" s="10">
        <v>5322</v>
      </c>
      <c r="H16" s="10">
        <v>5320</v>
      </c>
      <c r="I16" s="6">
        <v>8.7376556462000856</v>
      </c>
      <c r="J16" s="6">
        <v>5.0345508390918061</v>
      </c>
      <c r="K16" s="6">
        <v>-3.7579857196542651E-2</v>
      </c>
      <c r="L16" s="10">
        <v>-2</v>
      </c>
    </row>
    <row r="17" spans="2:12" x14ac:dyDescent="0.35">
      <c r="B17" s="1" t="s">
        <v>8</v>
      </c>
      <c r="C17" s="2">
        <v>10233</v>
      </c>
      <c r="D17" s="2">
        <v>10589</v>
      </c>
      <c r="E17" s="2">
        <v>10825</v>
      </c>
      <c r="F17" s="2">
        <v>10929</v>
      </c>
      <c r="G17" s="2">
        <v>10958</v>
      </c>
      <c r="H17" s="2">
        <v>11055</v>
      </c>
      <c r="I17" s="3">
        <v>3.4789406821069089</v>
      </c>
      <c r="J17" s="3">
        <v>4.400793276041175</v>
      </c>
      <c r="K17" s="3">
        <v>0.88519802883737908</v>
      </c>
      <c r="L17" s="2">
        <v>97</v>
      </c>
    </row>
    <row r="18" spans="2:12" x14ac:dyDescent="0.35">
      <c r="B18" s="5" t="s">
        <v>9</v>
      </c>
      <c r="C18" s="10">
        <v>4605</v>
      </c>
      <c r="D18" s="10">
        <v>4605</v>
      </c>
      <c r="E18" s="10">
        <v>4523</v>
      </c>
      <c r="F18" s="10">
        <v>4421</v>
      </c>
      <c r="G18" s="10">
        <v>4348</v>
      </c>
      <c r="H18" s="10">
        <v>4380</v>
      </c>
      <c r="I18" s="6">
        <v>0</v>
      </c>
      <c r="J18" s="6">
        <v>-4.8859934853420199</v>
      </c>
      <c r="K18" s="6">
        <v>0.73597056117755288</v>
      </c>
      <c r="L18" s="10">
        <v>32</v>
      </c>
    </row>
    <row r="19" spans="2:12" x14ac:dyDescent="0.35">
      <c r="B19" s="1" t="s">
        <v>10</v>
      </c>
      <c r="C19" s="2">
        <v>7446</v>
      </c>
      <c r="D19" s="2">
        <v>7707</v>
      </c>
      <c r="E19" s="2">
        <v>7625</v>
      </c>
      <c r="F19" s="2">
        <v>7630</v>
      </c>
      <c r="G19" s="2">
        <v>7617</v>
      </c>
      <c r="H19" s="2">
        <v>7626</v>
      </c>
      <c r="I19" s="3">
        <v>3.5052377115229651</v>
      </c>
      <c r="J19" s="3">
        <v>-1.0509926041261191</v>
      </c>
      <c r="K19" s="3">
        <v>0.11815675462780623</v>
      </c>
      <c r="L19" s="2">
        <v>9</v>
      </c>
    </row>
    <row r="20" spans="2:12" x14ac:dyDescent="0.35">
      <c r="B20" s="5" t="s">
        <v>11</v>
      </c>
      <c r="C20" s="10">
        <v>7453</v>
      </c>
      <c r="D20" s="10">
        <v>8855</v>
      </c>
      <c r="E20" s="10">
        <v>9310</v>
      </c>
      <c r="F20" s="10">
        <v>9636</v>
      </c>
      <c r="G20" s="10">
        <v>9720</v>
      </c>
      <c r="H20" s="10">
        <v>9759</v>
      </c>
      <c r="I20" s="6">
        <v>18.811216959613578</v>
      </c>
      <c r="J20" s="6">
        <v>10.20892151326934</v>
      </c>
      <c r="K20" s="6">
        <v>0.40123456790123457</v>
      </c>
      <c r="L20" s="10">
        <v>39</v>
      </c>
    </row>
    <row r="21" spans="2:12" x14ac:dyDescent="0.35">
      <c r="B21" s="1" t="s">
        <v>12</v>
      </c>
      <c r="C21" s="2">
        <v>6591</v>
      </c>
      <c r="D21" s="2">
        <v>7924</v>
      </c>
      <c r="E21" s="2">
        <v>8462</v>
      </c>
      <c r="F21" s="2">
        <v>8692</v>
      </c>
      <c r="G21" s="2">
        <v>8691</v>
      </c>
      <c r="H21" s="2">
        <v>8773</v>
      </c>
      <c r="I21" s="3">
        <v>20.224548626915492</v>
      </c>
      <c r="J21" s="3">
        <v>10.714285714285714</v>
      </c>
      <c r="K21" s="3">
        <v>0.94350477505465424</v>
      </c>
      <c r="L21" s="2">
        <v>82</v>
      </c>
    </row>
    <row r="22" spans="2:12" x14ac:dyDescent="0.35">
      <c r="B22" s="5" t="s">
        <v>13</v>
      </c>
      <c r="C22" s="10">
        <v>6390</v>
      </c>
      <c r="D22" s="10">
        <v>6708</v>
      </c>
      <c r="E22" s="10">
        <v>6532</v>
      </c>
      <c r="F22" s="10">
        <v>7051</v>
      </c>
      <c r="G22" s="10">
        <v>7147</v>
      </c>
      <c r="H22" s="10">
        <v>7242</v>
      </c>
      <c r="I22" s="6">
        <v>4.976525821596244</v>
      </c>
      <c r="J22" s="6">
        <v>7.9606440071556355</v>
      </c>
      <c r="K22" s="6">
        <v>1.3292290471526516</v>
      </c>
      <c r="L22" s="10">
        <v>95</v>
      </c>
    </row>
    <row r="23" spans="2:12" x14ac:dyDescent="0.35">
      <c r="B23" s="1" t="s">
        <v>14</v>
      </c>
      <c r="C23" s="2">
        <v>7336</v>
      </c>
      <c r="D23" s="2">
        <v>7445</v>
      </c>
      <c r="E23" s="2">
        <v>7468</v>
      </c>
      <c r="F23" s="2">
        <v>7046</v>
      </c>
      <c r="G23" s="2">
        <v>7299</v>
      </c>
      <c r="H23" s="2">
        <v>7196</v>
      </c>
      <c r="I23" s="3">
        <v>1.4858233369683751</v>
      </c>
      <c r="J23" s="3">
        <v>-3.3445265278710545</v>
      </c>
      <c r="K23" s="3">
        <v>-1.4111522126318674</v>
      </c>
      <c r="L23" s="2">
        <v>-103</v>
      </c>
    </row>
    <row r="24" spans="2:12" x14ac:dyDescent="0.35">
      <c r="B24" s="5" t="s">
        <v>15</v>
      </c>
      <c r="C24" s="10">
        <v>3050</v>
      </c>
      <c r="D24" s="10">
        <v>3466</v>
      </c>
      <c r="E24" s="10">
        <v>3509</v>
      </c>
      <c r="F24" s="10">
        <v>3654</v>
      </c>
      <c r="G24" s="10">
        <v>3678</v>
      </c>
      <c r="H24" s="10">
        <v>3759</v>
      </c>
      <c r="I24" s="6">
        <v>13.639344262295081</v>
      </c>
      <c r="J24" s="6">
        <v>8.4535487593768028</v>
      </c>
      <c r="K24" s="6">
        <v>2.2022838499184338</v>
      </c>
      <c r="L24" s="10">
        <v>81</v>
      </c>
    </row>
    <row r="25" spans="2:12" x14ac:dyDescent="0.35">
      <c r="B25" s="1" t="s">
        <v>16</v>
      </c>
      <c r="C25" s="2">
        <v>5448</v>
      </c>
      <c r="D25" s="2">
        <v>5794</v>
      </c>
      <c r="E25" s="2">
        <v>5788</v>
      </c>
      <c r="F25" s="2">
        <v>5872</v>
      </c>
      <c r="G25" s="2">
        <v>5955</v>
      </c>
      <c r="H25" s="2">
        <v>5992</v>
      </c>
      <c r="I25" s="3">
        <v>6.3509544787077825</v>
      </c>
      <c r="J25" s="3">
        <v>3.4173282706247843</v>
      </c>
      <c r="K25" s="3">
        <v>0.6213266162888329</v>
      </c>
      <c r="L25" s="2">
        <v>37</v>
      </c>
    </row>
    <row r="26" spans="2:12" x14ac:dyDescent="0.35">
      <c r="B26" s="5" t="s">
        <v>17</v>
      </c>
      <c r="C26" s="10">
        <v>2700</v>
      </c>
      <c r="D26" s="10">
        <v>2580</v>
      </c>
      <c r="E26" s="10">
        <v>2629</v>
      </c>
      <c r="F26" s="10">
        <v>2669</v>
      </c>
      <c r="G26" s="10">
        <v>2700</v>
      </c>
      <c r="H26" s="10">
        <v>2708</v>
      </c>
      <c r="I26" s="6">
        <v>-4.4444444444444446</v>
      </c>
      <c r="J26" s="6">
        <v>4.9612403100775193</v>
      </c>
      <c r="K26" s="6">
        <v>0.29629629629629628</v>
      </c>
      <c r="L26" s="10">
        <v>8</v>
      </c>
    </row>
    <row r="27" spans="2:12" x14ac:dyDescent="0.35">
      <c r="B27" s="1" t="s">
        <v>18</v>
      </c>
      <c r="C27" s="2">
        <v>3105</v>
      </c>
      <c r="D27" s="2">
        <v>3090</v>
      </c>
      <c r="E27" s="2">
        <v>3025</v>
      </c>
      <c r="F27" s="2">
        <v>3031</v>
      </c>
      <c r="G27" s="2">
        <v>3041</v>
      </c>
      <c r="H27" s="2">
        <v>3077</v>
      </c>
      <c r="I27" s="3">
        <v>-0.48309178743961351</v>
      </c>
      <c r="J27" s="3">
        <v>-0.42071197411003236</v>
      </c>
      <c r="K27" s="3">
        <v>1.1838211114764881</v>
      </c>
      <c r="L27" s="2">
        <v>36</v>
      </c>
    </row>
    <row r="28" spans="2:12" x14ac:dyDescent="0.35">
      <c r="B28" s="5" t="s">
        <v>19</v>
      </c>
      <c r="C28" s="10">
        <v>7370</v>
      </c>
      <c r="D28" s="10">
        <v>7155</v>
      </c>
      <c r="E28" s="10">
        <v>7036</v>
      </c>
      <c r="F28" s="10">
        <v>7110</v>
      </c>
      <c r="G28" s="10">
        <v>7227</v>
      </c>
      <c r="H28" s="10">
        <v>7193</v>
      </c>
      <c r="I28" s="6">
        <v>-2.9172320217096335</v>
      </c>
      <c r="J28" s="6">
        <v>0.53109713487071974</v>
      </c>
      <c r="K28" s="6">
        <v>-0.47045800470458005</v>
      </c>
      <c r="L28" s="10">
        <v>-34</v>
      </c>
    </row>
    <row r="29" spans="2:12" x14ac:dyDescent="0.35">
      <c r="B29" s="1" t="s">
        <v>20</v>
      </c>
      <c r="C29" s="2">
        <v>6160</v>
      </c>
      <c r="D29" s="2">
        <v>5976</v>
      </c>
      <c r="E29" s="2">
        <v>5920</v>
      </c>
      <c r="F29" s="2">
        <v>5912</v>
      </c>
      <c r="G29" s="2">
        <v>5953</v>
      </c>
      <c r="H29" s="2">
        <v>5950</v>
      </c>
      <c r="I29" s="3">
        <v>-2.9870129870129869</v>
      </c>
      <c r="J29" s="3">
        <v>-0.43507362784471221</v>
      </c>
      <c r="K29" s="3">
        <v>-5.0394758945069715E-2</v>
      </c>
      <c r="L29" s="2">
        <v>-3</v>
      </c>
    </row>
    <row r="30" spans="2:12" x14ac:dyDescent="0.35">
      <c r="B30" s="5" t="s">
        <v>21</v>
      </c>
      <c r="C30" s="10">
        <v>2195</v>
      </c>
      <c r="D30" s="10">
        <v>2146</v>
      </c>
      <c r="E30" s="10">
        <v>2150</v>
      </c>
      <c r="F30" s="10">
        <v>2158</v>
      </c>
      <c r="G30" s="10">
        <v>2159</v>
      </c>
      <c r="H30" s="10">
        <v>2168</v>
      </c>
      <c r="I30" s="6">
        <v>-2.2323462414578588</v>
      </c>
      <c r="J30" s="6">
        <v>1.0251630941286114</v>
      </c>
      <c r="K30" s="6">
        <v>0.41685965724872626</v>
      </c>
      <c r="L30" s="10">
        <v>9</v>
      </c>
    </row>
    <row r="31" spans="2:12" x14ac:dyDescent="0.35">
      <c r="B31" s="1" t="s">
        <v>22</v>
      </c>
      <c r="C31" s="2">
        <v>3626</v>
      </c>
      <c r="D31" s="2">
        <v>3549</v>
      </c>
      <c r="E31" s="2">
        <v>3507</v>
      </c>
      <c r="F31" s="2">
        <v>3381</v>
      </c>
      <c r="G31" s="2">
        <v>3408</v>
      </c>
      <c r="H31" s="2">
        <v>3394</v>
      </c>
      <c r="I31" s="3">
        <v>-2.1235521235521237</v>
      </c>
      <c r="J31" s="3">
        <v>-4.367427444350521</v>
      </c>
      <c r="K31" s="3">
        <v>-0.41079812206572769</v>
      </c>
      <c r="L31" s="2">
        <v>-14</v>
      </c>
    </row>
    <row r="32" spans="2:12" x14ac:dyDescent="0.35">
      <c r="B32" s="5" t="s">
        <v>23</v>
      </c>
      <c r="C32" s="10">
        <v>9548</v>
      </c>
      <c r="D32" s="10">
        <v>10198</v>
      </c>
      <c r="E32" s="10">
        <v>10473</v>
      </c>
      <c r="F32" s="10">
        <v>10960</v>
      </c>
      <c r="G32" s="10">
        <v>11093</v>
      </c>
      <c r="H32" s="10">
        <v>11131</v>
      </c>
      <c r="I32" s="6">
        <v>6.8077084206116467</v>
      </c>
      <c r="J32" s="6">
        <v>9.1488527162188671</v>
      </c>
      <c r="K32" s="6">
        <v>0.34255837014333362</v>
      </c>
      <c r="L32" s="10">
        <v>38</v>
      </c>
    </row>
    <row r="33" spans="2:12" x14ac:dyDescent="0.35">
      <c r="B33" s="1" t="s">
        <v>24</v>
      </c>
      <c r="C33" s="2">
        <v>2824</v>
      </c>
      <c r="D33" s="2">
        <v>2719</v>
      </c>
      <c r="E33" s="2">
        <v>2549</v>
      </c>
      <c r="F33" s="2">
        <v>2494</v>
      </c>
      <c r="G33" s="2">
        <v>2492</v>
      </c>
      <c r="H33" s="2">
        <v>2506</v>
      </c>
      <c r="I33" s="3">
        <v>-3.7181303116147308</v>
      </c>
      <c r="J33" s="3">
        <v>-7.8337624126517102</v>
      </c>
      <c r="K33" s="3">
        <v>0.5617977528089888</v>
      </c>
      <c r="L33" s="2">
        <v>14</v>
      </c>
    </row>
    <row r="34" spans="2:12" x14ac:dyDescent="0.35">
      <c r="B34" s="5" t="s">
        <v>25</v>
      </c>
      <c r="C34" s="10">
        <v>12327</v>
      </c>
      <c r="D34" s="10">
        <v>13250</v>
      </c>
      <c r="E34" s="10">
        <v>13279</v>
      </c>
      <c r="F34" s="10">
        <v>13341</v>
      </c>
      <c r="G34" s="10">
        <v>13437</v>
      </c>
      <c r="H34" s="10">
        <v>13460</v>
      </c>
      <c r="I34" s="6">
        <v>7.4876287823476924</v>
      </c>
      <c r="J34" s="6">
        <v>1.5849056603773586</v>
      </c>
      <c r="K34" s="6">
        <v>0.17116915978268959</v>
      </c>
      <c r="L34" s="10">
        <v>23</v>
      </c>
    </row>
    <row r="35" spans="2:12" x14ac:dyDescent="0.35">
      <c r="B35" s="1" t="s">
        <v>26</v>
      </c>
      <c r="C35" s="2">
        <v>8715</v>
      </c>
      <c r="D35" s="2">
        <v>9120</v>
      </c>
      <c r="E35" s="2">
        <v>0</v>
      </c>
      <c r="F35" s="2">
        <v>0</v>
      </c>
      <c r="G35" s="2">
        <v>9357</v>
      </c>
      <c r="H35" s="2">
        <v>9409</v>
      </c>
      <c r="I35" s="3">
        <v>4.6471600688468158</v>
      </c>
      <c r="J35" s="3">
        <v>3.1688596491228069</v>
      </c>
      <c r="K35" s="3">
        <v>0.55573367532328732</v>
      </c>
      <c r="L35" s="2">
        <v>52</v>
      </c>
    </row>
    <row r="36" spans="2:12" x14ac:dyDescent="0.35">
      <c r="B36" s="8" t="s">
        <v>0</v>
      </c>
      <c r="C36" s="14">
        <v>242088</v>
      </c>
      <c r="D36" s="14">
        <v>261339</v>
      </c>
      <c r="E36" s="14">
        <v>265238</v>
      </c>
      <c r="F36" s="14">
        <v>268365</v>
      </c>
      <c r="G36" s="14">
        <v>270624</v>
      </c>
      <c r="H36" s="14">
        <v>272413</v>
      </c>
      <c r="I36" s="13">
        <v>7.9520670169525127</v>
      </c>
      <c r="J36" s="13">
        <v>4.2374081174260256</v>
      </c>
      <c r="K36" s="13">
        <v>0.66106479839186472</v>
      </c>
      <c r="L36" s="14">
        <v>1789</v>
      </c>
    </row>
    <row r="37" spans="2:12" x14ac:dyDescent="0.35">
      <c r="B37" s="4" t="s">
        <v>36</v>
      </c>
      <c r="C37" s="15">
        <v>4606363</v>
      </c>
      <c r="D37" s="15">
        <v>5165802</v>
      </c>
      <c r="E37" s="15">
        <v>5367580</v>
      </c>
      <c r="F37" s="15">
        <v>5488984</v>
      </c>
      <c r="G37" s="15">
        <v>5550203</v>
      </c>
      <c r="H37" s="15">
        <v>5594340</v>
      </c>
      <c r="I37" s="13">
        <f>(D37-C37)*100/C37</f>
        <v>12.144917801745107</v>
      </c>
      <c r="J37" s="16">
        <f>(H37-D37)*100/D37</f>
        <v>8.2956721918493965</v>
      </c>
      <c r="K37" s="16">
        <f>(H37-G37)*100/G37</f>
        <v>0.79523217439073846</v>
      </c>
      <c r="L37" s="15">
        <f>H37-G37</f>
        <v>44137</v>
      </c>
    </row>
    <row r="39" spans="2:12" x14ac:dyDescent="0.35">
      <c r="L39" t="s">
        <v>35</v>
      </c>
    </row>
  </sheetData>
  <mergeCells count="3">
    <mergeCell ref="B6:L6"/>
    <mergeCell ref="C7:H7"/>
    <mergeCell ref="I7:K7"/>
  </mergeCells>
  <pageMargins left="0.75" right="0.75" top="0.75" bottom="0.5" header="0.5" footer="0.75"/>
  <pageSetup orientation="landscape" r:id="rId1"/>
</worksheet>
</file>

<file path=docMetadata/LabelInfo.xml><?xml version="1.0" encoding="utf-8"?>
<clbl:labelList xmlns:clbl="http://schemas.microsoft.com/office/2020/mipLabelMetadata">
  <clbl:label id="{b932ece7-9cdf-4d94-b4c1-15256e43c7ea}" enabled="0" method="" siteId="{b932ece7-9cdf-4d94-b4c1-15256e43c7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Personer1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Magne Eidhammer</dc:creator>
  <cp:lastModifiedBy>Paul Magne Eidhammer</cp:lastModifiedBy>
  <cp:lastPrinted>2022-11-10T08:06:40Z</cp:lastPrinted>
  <dcterms:created xsi:type="dcterms:W3CDTF">2022-02-24T08:58:29Z</dcterms:created>
  <dcterms:modified xsi:type="dcterms:W3CDTF">2025-07-28T16:35:23Z</dcterms:modified>
</cp:coreProperties>
</file>