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udwigfamevents.sharepoint.com/sites/2023Documents/Shared Documents/LISEP/TRU/Data Revision Files/"/>
    </mc:Choice>
  </mc:AlternateContent>
  <xr:revisionPtr revIDLastSave="0" documentId="8_{5EDB74D2-53C5-4243-AEBF-36C6DC56C8D1}" xr6:coauthVersionLast="47" xr6:coauthVersionMax="47" xr10:uidLastSave="{00000000-0000-0000-0000-000000000000}"/>
  <bookViews>
    <workbookView xWindow="38580" yWindow="1640" windowWidth="30940" windowHeight="16780" activeTab="1" xr2:uid="{83F828FB-E69D-41B9-8075-D0A273C4F15F}"/>
  </bookViews>
  <sheets>
    <sheet name="TRU by Demographics (SEAS)" sheetId="1" r:id="rId1"/>
    <sheet name="TRU out of Population DEM(SEAS)" sheetId="2" r:id="rId2"/>
    <sheet name="TRU by Education (SEAS)" sheetId="3" r:id="rId3"/>
    <sheet name="TRU out of Population EDU(SEAS)" sheetId="4" r:id="rId4"/>
    <sheet name="TRU Quarterly (Not Seas Adj)" sheetId="5" r:id="rId5"/>
    <sheet name="TRUOOP Quarterly (Not Seas Adj)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" i="1" l="1"/>
  <c r="AQ7" i="6"/>
  <c r="AQ6" i="6"/>
  <c r="AP6" i="6"/>
  <c r="AW3" i="6"/>
  <c r="AQ2" i="6"/>
  <c r="AJ2" i="6"/>
  <c r="AW9" i="6"/>
  <c r="AV9" i="6"/>
  <c r="AU9" i="6"/>
  <c r="AT9" i="6"/>
  <c r="AS9" i="6"/>
  <c r="AQ9" i="6"/>
  <c r="AP9" i="6"/>
  <c r="AO9" i="6"/>
  <c r="AN9" i="6"/>
  <c r="AM9" i="6"/>
  <c r="AL9" i="6"/>
  <c r="AK9" i="6"/>
  <c r="AJ9" i="6"/>
  <c r="AW8" i="6"/>
  <c r="AV8" i="6"/>
  <c r="AU8" i="6"/>
  <c r="AT8" i="6"/>
  <c r="AS8" i="6"/>
  <c r="AQ8" i="6"/>
  <c r="AP8" i="6"/>
  <c r="AO8" i="6"/>
  <c r="AN8" i="6"/>
  <c r="AM8" i="6"/>
  <c r="AL8" i="6"/>
  <c r="AK8" i="6"/>
  <c r="AJ8" i="6"/>
  <c r="AW7" i="6"/>
  <c r="AV7" i="6"/>
  <c r="AU7" i="6"/>
  <c r="AT7" i="6"/>
  <c r="AS7" i="6"/>
  <c r="AP7" i="6"/>
  <c r="AO7" i="6"/>
  <c r="AN7" i="6"/>
  <c r="AM7" i="6"/>
  <c r="AL7" i="6"/>
  <c r="AK7" i="6"/>
  <c r="AJ7" i="6"/>
  <c r="AW6" i="6"/>
  <c r="AV6" i="6"/>
  <c r="AU6" i="6"/>
  <c r="AT6" i="6"/>
  <c r="AS6" i="6"/>
  <c r="AO6" i="6"/>
  <c r="AN6" i="6"/>
  <c r="AM6" i="6"/>
  <c r="AL6" i="6"/>
  <c r="AK6" i="6"/>
  <c r="AJ6" i="6"/>
  <c r="AW5" i="6"/>
  <c r="AV5" i="6"/>
  <c r="AU5" i="6"/>
  <c r="AT5" i="6"/>
  <c r="AS5" i="6"/>
  <c r="AQ5" i="6"/>
  <c r="AP5" i="6"/>
  <c r="AO5" i="6"/>
  <c r="AN5" i="6"/>
  <c r="AM5" i="6"/>
  <c r="AL5" i="6"/>
  <c r="AK5" i="6"/>
  <c r="AJ5" i="6"/>
  <c r="AW4" i="6"/>
  <c r="AV4" i="6"/>
  <c r="AU4" i="6"/>
  <c r="AT4" i="6"/>
  <c r="AS4" i="6"/>
  <c r="AQ4" i="6"/>
  <c r="AP4" i="6"/>
  <c r="AO4" i="6"/>
  <c r="AN4" i="6"/>
  <c r="AM4" i="6"/>
  <c r="AL4" i="6"/>
  <c r="AK4" i="6"/>
  <c r="AJ4" i="6"/>
  <c r="AV3" i="6"/>
  <c r="AU3" i="6"/>
  <c r="AT3" i="6"/>
  <c r="AS3" i="6"/>
  <c r="AQ3" i="6"/>
  <c r="AP3" i="6"/>
  <c r="AO3" i="6"/>
  <c r="AN3" i="6"/>
  <c r="AM3" i="6"/>
  <c r="AL3" i="6"/>
  <c r="AK3" i="6"/>
  <c r="AJ3" i="6"/>
  <c r="AW2" i="6"/>
  <c r="AV2" i="6"/>
  <c r="AU2" i="6"/>
  <c r="AT2" i="6"/>
  <c r="AS2" i="6"/>
  <c r="AP2" i="6"/>
  <c r="AO2" i="6"/>
  <c r="AN2" i="6"/>
  <c r="AM2" i="6"/>
  <c r="AL2" i="6"/>
  <c r="AK2" i="6"/>
  <c r="AS2" i="5"/>
  <c r="AT2" i="5"/>
  <c r="AU2" i="5"/>
  <c r="AV2" i="5"/>
  <c r="AW2" i="5"/>
  <c r="AS3" i="5"/>
  <c r="AT3" i="5"/>
  <c r="AU3" i="5"/>
  <c r="AV3" i="5"/>
  <c r="AW3" i="5"/>
  <c r="AS4" i="5"/>
  <c r="AT4" i="5"/>
  <c r="AU4" i="5"/>
  <c r="AV4" i="5"/>
  <c r="AW4" i="5"/>
  <c r="AS5" i="5"/>
  <c r="AT5" i="5"/>
  <c r="AU5" i="5"/>
  <c r="AV5" i="5"/>
  <c r="AW5" i="5"/>
  <c r="AS6" i="5"/>
  <c r="AT6" i="5"/>
  <c r="AU6" i="5"/>
  <c r="AV6" i="5"/>
  <c r="AW6" i="5"/>
  <c r="AS7" i="5"/>
  <c r="AT7" i="5"/>
  <c r="AU7" i="5"/>
  <c r="AV7" i="5"/>
  <c r="AW7" i="5"/>
  <c r="AS8" i="5"/>
  <c r="AT8" i="5"/>
  <c r="AU8" i="5"/>
  <c r="AV8" i="5"/>
  <c r="AW8" i="5"/>
  <c r="AS9" i="5"/>
  <c r="AT9" i="5"/>
  <c r="AU9" i="5"/>
  <c r="AV9" i="5"/>
  <c r="AW9" i="5"/>
  <c r="AK2" i="5"/>
  <c r="AL2" i="5"/>
  <c r="AM2" i="5"/>
  <c r="AN2" i="5"/>
  <c r="AO2" i="5"/>
  <c r="AP2" i="5"/>
  <c r="AQ2" i="5"/>
  <c r="AK3" i="5"/>
  <c r="AL3" i="5"/>
  <c r="AM3" i="5"/>
  <c r="AN3" i="5"/>
  <c r="AO3" i="5"/>
  <c r="AP3" i="5"/>
  <c r="AQ3" i="5"/>
  <c r="AK4" i="5"/>
  <c r="AL4" i="5"/>
  <c r="AM4" i="5"/>
  <c r="AN4" i="5"/>
  <c r="AO4" i="5"/>
  <c r="AP4" i="5"/>
  <c r="AQ4" i="5"/>
  <c r="AK5" i="5"/>
  <c r="AL5" i="5"/>
  <c r="AM5" i="5"/>
  <c r="AN5" i="5"/>
  <c r="AO5" i="5"/>
  <c r="AP5" i="5"/>
  <c r="AQ5" i="5"/>
  <c r="AK6" i="5"/>
  <c r="AL6" i="5"/>
  <c r="AM6" i="5"/>
  <c r="AN6" i="5"/>
  <c r="AO6" i="5"/>
  <c r="AP6" i="5"/>
  <c r="AQ6" i="5"/>
  <c r="AK7" i="5"/>
  <c r="AL7" i="5"/>
  <c r="AM7" i="5"/>
  <c r="AN7" i="5"/>
  <c r="AO7" i="5"/>
  <c r="AP7" i="5"/>
  <c r="AQ7" i="5"/>
  <c r="AK8" i="5"/>
  <c r="AL8" i="5"/>
  <c r="AM8" i="5"/>
  <c r="AN8" i="5"/>
  <c r="AO8" i="5"/>
  <c r="AP8" i="5"/>
  <c r="AQ8" i="5"/>
  <c r="AK9" i="5"/>
  <c r="AL9" i="5"/>
  <c r="AM9" i="5"/>
  <c r="AN9" i="5"/>
  <c r="AO9" i="5"/>
  <c r="AP9" i="5"/>
  <c r="AQ9" i="5"/>
  <c r="AJ3" i="5"/>
  <c r="AJ4" i="5"/>
  <c r="AJ5" i="5"/>
  <c r="AJ6" i="5"/>
  <c r="AJ7" i="5"/>
  <c r="AJ8" i="5"/>
  <c r="AJ9" i="5"/>
  <c r="AJ2" i="5"/>
  <c r="N2" i="4"/>
  <c r="R32" i="4"/>
  <c r="Q32" i="4"/>
  <c r="P32" i="4"/>
  <c r="O32" i="4"/>
  <c r="N32" i="4"/>
  <c r="R31" i="4"/>
  <c r="Q31" i="4"/>
  <c r="P31" i="4"/>
  <c r="O31" i="4"/>
  <c r="N31" i="4"/>
  <c r="R30" i="4"/>
  <c r="Q30" i="4"/>
  <c r="P30" i="4"/>
  <c r="O30" i="4"/>
  <c r="N30" i="4"/>
  <c r="R29" i="4"/>
  <c r="Q29" i="4"/>
  <c r="P29" i="4"/>
  <c r="O29" i="4"/>
  <c r="N29" i="4"/>
  <c r="R28" i="4"/>
  <c r="Q28" i="4"/>
  <c r="P28" i="4"/>
  <c r="O28" i="4"/>
  <c r="N28" i="4"/>
  <c r="R27" i="4"/>
  <c r="Q27" i="4"/>
  <c r="P27" i="4"/>
  <c r="O27" i="4"/>
  <c r="N27" i="4"/>
  <c r="R26" i="4"/>
  <c r="Q26" i="4"/>
  <c r="P26" i="4"/>
  <c r="O26" i="4"/>
  <c r="N26" i="4"/>
  <c r="R25" i="4"/>
  <c r="Q25" i="4"/>
  <c r="P25" i="4"/>
  <c r="O25" i="4"/>
  <c r="N25" i="4"/>
  <c r="R24" i="4"/>
  <c r="Q24" i="4"/>
  <c r="P24" i="4"/>
  <c r="O24" i="4"/>
  <c r="N24" i="4"/>
  <c r="R23" i="4"/>
  <c r="Q23" i="4"/>
  <c r="P23" i="4"/>
  <c r="O23" i="4"/>
  <c r="N23" i="4"/>
  <c r="R22" i="4"/>
  <c r="Q22" i="4"/>
  <c r="P22" i="4"/>
  <c r="O22" i="4"/>
  <c r="N22" i="4"/>
  <c r="R21" i="4"/>
  <c r="Q21" i="4"/>
  <c r="P21" i="4"/>
  <c r="O21" i="4"/>
  <c r="N21" i="4"/>
  <c r="R20" i="4"/>
  <c r="Q20" i="4"/>
  <c r="P20" i="4"/>
  <c r="O20" i="4"/>
  <c r="N20" i="4"/>
  <c r="R19" i="4"/>
  <c r="Q19" i="4"/>
  <c r="P19" i="4"/>
  <c r="O19" i="4"/>
  <c r="N19" i="4"/>
  <c r="R18" i="4"/>
  <c r="Q18" i="4"/>
  <c r="P18" i="4"/>
  <c r="O18" i="4"/>
  <c r="N18" i="4"/>
  <c r="R17" i="4"/>
  <c r="Q17" i="4"/>
  <c r="P17" i="4"/>
  <c r="O17" i="4"/>
  <c r="N17" i="4"/>
  <c r="R16" i="4"/>
  <c r="Q16" i="4"/>
  <c r="P16" i="4"/>
  <c r="O16" i="4"/>
  <c r="N16" i="4"/>
  <c r="R15" i="4"/>
  <c r="Q15" i="4"/>
  <c r="P15" i="4"/>
  <c r="O15" i="4"/>
  <c r="N15" i="4"/>
  <c r="R14" i="4"/>
  <c r="Q14" i="4"/>
  <c r="P14" i="4"/>
  <c r="O14" i="4"/>
  <c r="N14" i="4"/>
  <c r="R13" i="4"/>
  <c r="Q13" i="4"/>
  <c r="P13" i="4"/>
  <c r="O13" i="4"/>
  <c r="N13" i="4"/>
  <c r="R12" i="4"/>
  <c r="Q12" i="4"/>
  <c r="P12" i="4"/>
  <c r="O12" i="4"/>
  <c r="N12" i="4"/>
  <c r="R11" i="4"/>
  <c r="Q11" i="4"/>
  <c r="P11" i="4"/>
  <c r="O11" i="4"/>
  <c r="N11" i="4"/>
  <c r="R10" i="4"/>
  <c r="Q10" i="4"/>
  <c r="P10" i="4"/>
  <c r="O10" i="4"/>
  <c r="N10" i="4"/>
  <c r="R9" i="4"/>
  <c r="Q9" i="4"/>
  <c r="P9" i="4"/>
  <c r="O9" i="4"/>
  <c r="N9" i="4"/>
  <c r="R8" i="4"/>
  <c r="Q8" i="4"/>
  <c r="P8" i="4"/>
  <c r="O8" i="4"/>
  <c r="N8" i="4"/>
  <c r="R7" i="4"/>
  <c r="Q7" i="4"/>
  <c r="P7" i="4"/>
  <c r="O7" i="4"/>
  <c r="N7" i="4"/>
  <c r="R6" i="4"/>
  <c r="Q6" i="4"/>
  <c r="P6" i="4"/>
  <c r="O6" i="4"/>
  <c r="N6" i="4"/>
  <c r="R5" i="4"/>
  <c r="Q5" i="4"/>
  <c r="P5" i="4"/>
  <c r="O5" i="4"/>
  <c r="N5" i="4"/>
  <c r="R4" i="4"/>
  <c r="Q4" i="4"/>
  <c r="P4" i="4"/>
  <c r="O4" i="4"/>
  <c r="N4" i="4"/>
  <c r="R3" i="4"/>
  <c r="Q3" i="4"/>
  <c r="P3" i="4"/>
  <c r="O3" i="4"/>
  <c r="N3" i="4"/>
  <c r="R2" i="4"/>
  <c r="Q2" i="4"/>
  <c r="P2" i="4"/>
  <c r="O2" i="4"/>
  <c r="N3" i="3"/>
  <c r="O3" i="3"/>
  <c r="P3" i="3"/>
  <c r="Q3" i="3"/>
  <c r="R3" i="3"/>
  <c r="N4" i="3"/>
  <c r="O4" i="3"/>
  <c r="P4" i="3"/>
  <c r="Q4" i="3"/>
  <c r="R4" i="3"/>
  <c r="N5" i="3"/>
  <c r="O5" i="3"/>
  <c r="P5" i="3"/>
  <c r="Q5" i="3"/>
  <c r="R5" i="3"/>
  <c r="N6" i="3"/>
  <c r="O6" i="3"/>
  <c r="P6" i="3"/>
  <c r="Q6" i="3"/>
  <c r="R6" i="3"/>
  <c r="N7" i="3"/>
  <c r="O7" i="3"/>
  <c r="P7" i="3"/>
  <c r="Q7" i="3"/>
  <c r="R7" i="3"/>
  <c r="N8" i="3"/>
  <c r="O8" i="3"/>
  <c r="P8" i="3"/>
  <c r="Q8" i="3"/>
  <c r="R8" i="3"/>
  <c r="N9" i="3"/>
  <c r="O9" i="3"/>
  <c r="P9" i="3"/>
  <c r="Q9" i="3"/>
  <c r="R9" i="3"/>
  <c r="N10" i="3"/>
  <c r="O10" i="3"/>
  <c r="P10" i="3"/>
  <c r="Q10" i="3"/>
  <c r="R10" i="3"/>
  <c r="N11" i="3"/>
  <c r="O11" i="3"/>
  <c r="P11" i="3"/>
  <c r="Q11" i="3"/>
  <c r="R11" i="3"/>
  <c r="N12" i="3"/>
  <c r="O12" i="3"/>
  <c r="P12" i="3"/>
  <c r="Q12" i="3"/>
  <c r="R12" i="3"/>
  <c r="N13" i="3"/>
  <c r="O13" i="3"/>
  <c r="P13" i="3"/>
  <c r="Q13" i="3"/>
  <c r="R13" i="3"/>
  <c r="N14" i="3"/>
  <c r="O14" i="3"/>
  <c r="P14" i="3"/>
  <c r="Q14" i="3"/>
  <c r="R14" i="3"/>
  <c r="N15" i="3"/>
  <c r="O15" i="3"/>
  <c r="P15" i="3"/>
  <c r="Q15" i="3"/>
  <c r="R15" i="3"/>
  <c r="N16" i="3"/>
  <c r="O16" i="3"/>
  <c r="P16" i="3"/>
  <c r="Q16" i="3"/>
  <c r="R16" i="3"/>
  <c r="N17" i="3"/>
  <c r="O17" i="3"/>
  <c r="P17" i="3"/>
  <c r="Q17" i="3"/>
  <c r="R17" i="3"/>
  <c r="N18" i="3"/>
  <c r="O18" i="3"/>
  <c r="P18" i="3"/>
  <c r="Q18" i="3"/>
  <c r="R18" i="3"/>
  <c r="N19" i="3"/>
  <c r="O19" i="3"/>
  <c r="P19" i="3"/>
  <c r="Q19" i="3"/>
  <c r="R19" i="3"/>
  <c r="N20" i="3"/>
  <c r="O20" i="3"/>
  <c r="P20" i="3"/>
  <c r="Q20" i="3"/>
  <c r="R20" i="3"/>
  <c r="N21" i="3"/>
  <c r="O21" i="3"/>
  <c r="P21" i="3"/>
  <c r="Q21" i="3"/>
  <c r="R21" i="3"/>
  <c r="N22" i="3"/>
  <c r="O22" i="3"/>
  <c r="P22" i="3"/>
  <c r="Q22" i="3"/>
  <c r="R22" i="3"/>
  <c r="N23" i="3"/>
  <c r="O23" i="3"/>
  <c r="P23" i="3"/>
  <c r="Q23" i="3"/>
  <c r="R23" i="3"/>
  <c r="N24" i="3"/>
  <c r="O24" i="3"/>
  <c r="P24" i="3"/>
  <c r="Q24" i="3"/>
  <c r="R24" i="3"/>
  <c r="N25" i="3"/>
  <c r="O25" i="3"/>
  <c r="P25" i="3"/>
  <c r="Q25" i="3"/>
  <c r="R25" i="3"/>
  <c r="N26" i="3"/>
  <c r="O26" i="3"/>
  <c r="P26" i="3"/>
  <c r="Q26" i="3"/>
  <c r="R26" i="3"/>
  <c r="N27" i="3"/>
  <c r="O27" i="3"/>
  <c r="P27" i="3"/>
  <c r="Q27" i="3"/>
  <c r="R27" i="3"/>
  <c r="N28" i="3"/>
  <c r="O28" i="3"/>
  <c r="P28" i="3"/>
  <c r="Q28" i="3"/>
  <c r="R28" i="3"/>
  <c r="N29" i="3"/>
  <c r="O29" i="3"/>
  <c r="P29" i="3"/>
  <c r="Q29" i="3"/>
  <c r="R29" i="3"/>
  <c r="N30" i="3"/>
  <c r="O30" i="3"/>
  <c r="P30" i="3"/>
  <c r="Q30" i="3"/>
  <c r="R30" i="3"/>
  <c r="N31" i="3"/>
  <c r="O31" i="3"/>
  <c r="P31" i="3"/>
  <c r="Q31" i="3"/>
  <c r="R31" i="3"/>
  <c r="N32" i="3"/>
  <c r="O32" i="3"/>
  <c r="P32" i="3"/>
  <c r="Q32" i="3"/>
  <c r="R32" i="3"/>
  <c r="O2" i="3"/>
  <c r="P2" i="3"/>
  <c r="Q2" i="3"/>
  <c r="R2" i="3"/>
  <c r="N2" i="3"/>
  <c r="X32" i="2"/>
  <c r="R2" i="2"/>
  <c r="W32" i="2"/>
  <c r="V32" i="2"/>
  <c r="U32" i="2"/>
  <c r="T32" i="2"/>
  <c r="S32" i="2"/>
  <c r="R32" i="2"/>
  <c r="X31" i="2"/>
  <c r="W31" i="2"/>
  <c r="V31" i="2"/>
  <c r="U31" i="2"/>
  <c r="T31" i="2"/>
  <c r="S31" i="2"/>
  <c r="R31" i="2"/>
  <c r="X30" i="2"/>
  <c r="W30" i="2"/>
  <c r="V30" i="2"/>
  <c r="U30" i="2"/>
  <c r="T30" i="2"/>
  <c r="S30" i="2"/>
  <c r="R30" i="2"/>
  <c r="X29" i="2"/>
  <c r="W29" i="2"/>
  <c r="V29" i="2"/>
  <c r="U29" i="2"/>
  <c r="T29" i="2"/>
  <c r="S29" i="2"/>
  <c r="R29" i="2"/>
  <c r="X28" i="2"/>
  <c r="W28" i="2"/>
  <c r="V28" i="2"/>
  <c r="U28" i="2"/>
  <c r="T28" i="2"/>
  <c r="S28" i="2"/>
  <c r="R28" i="2"/>
  <c r="X27" i="2"/>
  <c r="W27" i="2"/>
  <c r="V27" i="2"/>
  <c r="U27" i="2"/>
  <c r="T27" i="2"/>
  <c r="S27" i="2"/>
  <c r="R27" i="2"/>
  <c r="X26" i="2"/>
  <c r="W26" i="2"/>
  <c r="V26" i="2"/>
  <c r="U26" i="2"/>
  <c r="T26" i="2"/>
  <c r="S26" i="2"/>
  <c r="R26" i="2"/>
  <c r="X25" i="2"/>
  <c r="W25" i="2"/>
  <c r="V25" i="2"/>
  <c r="U25" i="2"/>
  <c r="T25" i="2"/>
  <c r="S25" i="2"/>
  <c r="R25" i="2"/>
  <c r="X24" i="2"/>
  <c r="W24" i="2"/>
  <c r="V24" i="2"/>
  <c r="U24" i="2"/>
  <c r="T24" i="2"/>
  <c r="S24" i="2"/>
  <c r="R24" i="2"/>
  <c r="X23" i="2"/>
  <c r="W23" i="2"/>
  <c r="V23" i="2"/>
  <c r="U23" i="2"/>
  <c r="T23" i="2"/>
  <c r="S23" i="2"/>
  <c r="R23" i="2"/>
  <c r="X22" i="2"/>
  <c r="W22" i="2"/>
  <c r="V22" i="2"/>
  <c r="U22" i="2"/>
  <c r="T22" i="2"/>
  <c r="S22" i="2"/>
  <c r="R22" i="2"/>
  <c r="X21" i="2"/>
  <c r="W21" i="2"/>
  <c r="V21" i="2"/>
  <c r="U21" i="2"/>
  <c r="T21" i="2"/>
  <c r="S21" i="2"/>
  <c r="R21" i="2"/>
  <c r="X20" i="2"/>
  <c r="W20" i="2"/>
  <c r="V20" i="2"/>
  <c r="U20" i="2"/>
  <c r="T20" i="2"/>
  <c r="S20" i="2"/>
  <c r="R20" i="2"/>
  <c r="X19" i="2"/>
  <c r="W19" i="2"/>
  <c r="V19" i="2"/>
  <c r="U19" i="2"/>
  <c r="T19" i="2"/>
  <c r="S19" i="2"/>
  <c r="R19" i="2"/>
  <c r="X18" i="2"/>
  <c r="W18" i="2"/>
  <c r="V18" i="2"/>
  <c r="U18" i="2"/>
  <c r="T18" i="2"/>
  <c r="S18" i="2"/>
  <c r="R18" i="2"/>
  <c r="X17" i="2"/>
  <c r="W17" i="2"/>
  <c r="V17" i="2"/>
  <c r="U17" i="2"/>
  <c r="T17" i="2"/>
  <c r="S17" i="2"/>
  <c r="R17" i="2"/>
  <c r="X16" i="2"/>
  <c r="W16" i="2"/>
  <c r="V16" i="2"/>
  <c r="U16" i="2"/>
  <c r="T16" i="2"/>
  <c r="S16" i="2"/>
  <c r="R16" i="2"/>
  <c r="X15" i="2"/>
  <c r="W15" i="2"/>
  <c r="V15" i="2"/>
  <c r="U15" i="2"/>
  <c r="T15" i="2"/>
  <c r="S15" i="2"/>
  <c r="R15" i="2"/>
  <c r="X14" i="2"/>
  <c r="W14" i="2"/>
  <c r="V14" i="2"/>
  <c r="U14" i="2"/>
  <c r="T14" i="2"/>
  <c r="S14" i="2"/>
  <c r="R14" i="2"/>
  <c r="X13" i="2"/>
  <c r="W13" i="2"/>
  <c r="V13" i="2"/>
  <c r="U13" i="2"/>
  <c r="T13" i="2"/>
  <c r="S13" i="2"/>
  <c r="R13" i="2"/>
  <c r="X12" i="2"/>
  <c r="W12" i="2"/>
  <c r="V12" i="2"/>
  <c r="U12" i="2"/>
  <c r="T12" i="2"/>
  <c r="S12" i="2"/>
  <c r="R12" i="2"/>
  <c r="X11" i="2"/>
  <c r="W11" i="2"/>
  <c r="V11" i="2"/>
  <c r="U11" i="2"/>
  <c r="T11" i="2"/>
  <c r="S11" i="2"/>
  <c r="R11" i="2"/>
  <c r="X10" i="2"/>
  <c r="W10" i="2"/>
  <c r="V10" i="2"/>
  <c r="U10" i="2"/>
  <c r="T10" i="2"/>
  <c r="S10" i="2"/>
  <c r="R10" i="2"/>
  <c r="X9" i="2"/>
  <c r="W9" i="2"/>
  <c r="V9" i="2"/>
  <c r="U9" i="2"/>
  <c r="T9" i="2"/>
  <c r="S9" i="2"/>
  <c r="R9" i="2"/>
  <c r="X8" i="2"/>
  <c r="W8" i="2"/>
  <c r="V8" i="2"/>
  <c r="U8" i="2"/>
  <c r="T8" i="2"/>
  <c r="S8" i="2"/>
  <c r="R8" i="2"/>
  <c r="X7" i="2"/>
  <c r="W7" i="2"/>
  <c r="V7" i="2"/>
  <c r="U7" i="2"/>
  <c r="T7" i="2"/>
  <c r="S7" i="2"/>
  <c r="R7" i="2"/>
  <c r="X6" i="2"/>
  <c r="W6" i="2"/>
  <c r="V6" i="2"/>
  <c r="U6" i="2"/>
  <c r="T6" i="2"/>
  <c r="S6" i="2"/>
  <c r="R6" i="2"/>
  <c r="X5" i="2"/>
  <c r="W5" i="2"/>
  <c r="V5" i="2"/>
  <c r="U5" i="2"/>
  <c r="T5" i="2"/>
  <c r="S5" i="2"/>
  <c r="R5" i="2"/>
  <c r="X4" i="2"/>
  <c r="W4" i="2"/>
  <c r="V4" i="2"/>
  <c r="U4" i="2"/>
  <c r="T4" i="2"/>
  <c r="S4" i="2"/>
  <c r="R4" i="2"/>
  <c r="X3" i="2"/>
  <c r="W3" i="2"/>
  <c r="V3" i="2"/>
  <c r="U3" i="2"/>
  <c r="T3" i="2"/>
  <c r="S3" i="2"/>
  <c r="R3" i="2"/>
  <c r="X2" i="2"/>
  <c r="W2" i="2"/>
  <c r="V2" i="2"/>
  <c r="U2" i="2"/>
  <c r="T2" i="2"/>
  <c r="S2" i="2"/>
  <c r="V30" i="1"/>
  <c r="T32" i="1"/>
  <c r="R2" i="1"/>
  <c r="S2" i="1"/>
  <c r="T2" i="1"/>
  <c r="U2" i="1"/>
  <c r="V2" i="1"/>
  <c r="W2" i="1"/>
  <c r="X2" i="1"/>
  <c r="R3" i="1"/>
  <c r="S3" i="1"/>
  <c r="T3" i="1"/>
  <c r="U3" i="1"/>
  <c r="V3" i="1"/>
  <c r="W3" i="1"/>
  <c r="X3" i="1"/>
  <c r="R4" i="1"/>
  <c r="S4" i="1"/>
  <c r="T4" i="1"/>
  <c r="U4" i="1"/>
  <c r="V4" i="1"/>
  <c r="W4" i="1"/>
  <c r="X4" i="1"/>
  <c r="R5" i="1"/>
  <c r="S5" i="1"/>
  <c r="T5" i="1"/>
  <c r="U5" i="1"/>
  <c r="V5" i="1"/>
  <c r="W5" i="1"/>
  <c r="X5" i="1"/>
  <c r="R6" i="1"/>
  <c r="S6" i="1"/>
  <c r="T6" i="1"/>
  <c r="U6" i="1"/>
  <c r="V6" i="1"/>
  <c r="W6" i="1"/>
  <c r="X6" i="1"/>
  <c r="R7" i="1"/>
  <c r="S7" i="1"/>
  <c r="T7" i="1"/>
  <c r="U7" i="1"/>
  <c r="V7" i="1"/>
  <c r="W7" i="1"/>
  <c r="X7" i="1"/>
  <c r="R8" i="1"/>
  <c r="S8" i="1"/>
  <c r="T8" i="1"/>
  <c r="U8" i="1"/>
  <c r="V8" i="1"/>
  <c r="W8" i="1"/>
  <c r="X8" i="1"/>
  <c r="R9" i="1"/>
  <c r="S9" i="1"/>
  <c r="T9" i="1"/>
  <c r="U9" i="1"/>
  <c r="V9" i="1"/>
  <c r="W9" i="1"/>
  <c r="X9" i="1"/>
  <c r="R10" i="1"/>
  <c r="S10" i="1"/>
  <c r="T10" i="1"/>
  <c r="U10" i="1"/>
  <c r="V10" i="1"/>
  <c r="W10" i="1"/>
  <c r="X10" i="1"/>
  <c r="R11" i="1"/>
  <c r="S11" i="1"/>
  <c r="T11" i="1"/>
  <c r="U11" i="1"/>
  <c r="V11" i="1"/>
  <c r="W11" i="1"/>
  <c r="X11" i="1"/>
  <c r="R12" i="1"/>
  <c r="S12" i="1"/>
  <c r="T12" i="1"/>
  <c r="U12" i="1"/>
  <c r="V12" i="1"/>
  <c r="W12" i="1"/>
  <c r="X12" i="1"/>
  <c r="R13" i="1"/>
  <c r="S13" i="1"/>
  <c r="T13" i="1"/>
  <c r="U13" i="1"/>
  <c r="V13" i="1"/>
  <c r="W13" i="1"/>
  <c r="X13" i="1"/>
  <c r="R14" i="1"/>
  <c r="S14" i="1"/>
  <c r="T14" i="1"/>
  <c r="U14" i="1"/>
  <c r="V14" i="1"/>
  <c r="W14" i="1"/>
  <c r="X14" i="1"/>
  <c r="R15" i="1"/>
  <c r="S15" i="1"/>
  <c r="T15" i="1"/>
  <c r="U15" i="1"/>
  <c r="V15" i="1"/>
  <c r="W15" i="1"/>
  <c r="X15" i="1"/>
  <c r="R16" i="1"/>
  <c r="S16" i="1"/>
  <c r="T16" i="1"/>
  <c r="U16" i="1"/>
  <c r="V16" i="1"/>
  <c r="W16" i="1"/>
  <c r="X16" i="1"/>
  <c r="R17" i="1"/>
  <c r="S17" i="1"/>
  <c r="T17" i="1"/>
  <c r="U17" i="1"/>
  <c r="V17" i="1"/>
  <c r="W17" i="1"/>
  <c r="X17" i="1"/>
  <c r="R18" i="1"/>
  <c r="S18" i="1"/>
  <c r="T18" i="1"/>
  <c r="U18" i="1"/>
  <c r="V18" i="1"/>
  <c r="W18" i="1"/>
  <c r="X18" i="1"/>
  <c r="R19" i="1"/>
  <c r="S19" i="1"/>
  <c r="T19" i="1"/>
  <c r="U19" i="1"/>
  <c r="V19" i="1"/>
  <c r="W19" i="1"/>
  <c r="X19" i="1"/>
  <c r="R20" i="1"/>
  <c r="S20" i="1"/>
  <c r="T20" i="1"/>
  <c r="U20" i="1"/>
  <c r="V20" i="1"/>
  <c r="W20" i="1"/>
  <c r="X20" i="1"/>
  <c r="R21" i="1"/>
  <c r="S21" i="1"/>
  <c r="T21" i="1"/>
  <c r="U21" i="1"/>
  <c r="V21" i="1"/>
  <c r="W21" i="1"/>
  <c r="X21" i="1"/>
  <c r="R22" i="1"/>
  <c r="S22" i="1"/>
  <c r="T22" i="1"/>
  <c r="U22" i="1"/>
  <c r="V22" i="1"/>
  <c r="W22" i="1"/>
  <c r="X22" i="1"/>
  <c r="R23" i="1"/>
  <c r="S23" i="1"/>
  <c r="T23" i="1"/>
  <c r="U23" i="1"/>
  <c r="V23" i="1"/>
  <c r="W23" i="1"/>
  <c r="X23" i="1"/>
  <c r="R24" i="1"/>
  <c r="S24" i="1"/>
  <c r="T24" i="1"/>
  <c r="U24" i="1"/>
  <c r="V24" i="1"/>
  <c r="W24" i="1"/>
  <c r="X24" i="1"/>
  <c r="R25" i="1"/>
  <c r="S25" i="1"/>
  <c r="T25" i="1"/>
  <c r="U25" i="1"/>
  <c r="V25" i="1"/>
  <c r="W25" i="1"/>
  <c r="X25" i="1"/>
  <c r="R26" i="1"/>
  <c r="S26" i="1"/>
  <c r="T26" i="1"/>
  <c r="U26" i="1"/>
  <c r="V26" i="1"/>
  <c r="W26" i="1"/>
  <c r="X26" i="1"/>
  <c r="R27" i="1"/>
  <c r="S27" i="1"/>
  <c r="T27" i="1"/>
  <c r="U27" i="1"/>
  <c r="V27" i="1"/>
  <c r="W27" i="1"/>
  <c r="X27" i="1"/>
  <c r="R28" i="1"/>
  <c r="S28" i="1"/>
  <c r="T28" i="1"/>
  <c r="U28" i="1"/>
  <c r="V28" i="1"/>
  <c r="W28" i="1"/>
  <c r="X28" i="1"/>
  <c r="R29" i="1"/>
  <c r="S29" i="1"/>
  <c r="T29" i="1"/>
  <c r="U29" i="1"/>
  <c r="V29" i="1"/>
  <c r="W29" i="1"/>
  <c r="X29" i="1"/>
  <c r="R30" i="1"/>
  <c r="S30" i="1"/>
  <c r="T30" i="1"/>
  <c r="U30" i="1"/>
  <c r="W30" i="1"/>
  <c r="X30" i="1"/>
  <c r="S31" i="1"/>
  <c r="T31" i="1"/>
  <c r="U31" i="1"/>
  <c r="V31" i="1"/>
  <c r="W31" i="1"/>
  <c r="X31" i="1"/>
  <c r="R32" i="1"/>
  <c r="S32" i="1"/>
  <c r="U32" i="1"/>
  <c r="V32" i="1"/>
  <c r="W32" i="1"/>
  <c r="X32" i="1"/>
</calcChain>
</file>

<file path=xl/sharedStrings.xml><?xml version="1.0" encoding="utf-8"?>
<sst xmlns="http://schemas.openxmlformats.org/spreadsheetml/2006/main" count="186" uniqueCount="102">
  <si>
    <t>Date</t>
  </si>
  <si>
    <t>True Rate of Unemployment - Overall (July 2025)</t>
  </si>
  <si>
    <t>True Rate of Unemployment - Black Workforce (July 2025)</t>
  </si>
  <si>
    <t>True Rate of Unemployment - Hispanic Workforce (July 2025)</t>
  </si>
  <si>
    <t>True Rate of Unemployment - White Non Hispanic Workforce (July 2025)</t>
  </si>
  <si>
    <t>True Rate of Unemployment - Male Workforce (July 2025)</t>
  </si>
  <si>
    <t>True Rate of Unemployment - Female Workforce (July 2025)</t>
  </si>
  <si>
    <t>True Rate of Unemployment - Prime-Age (25-54 Yrs.) Workforce (July 2025)</t>
  </si>
  <si>
    <t>True Rate of Unemployment - Black Workforce (August 2025)</t>
  </si>
  <si>
    <t>True Rate of Unemployment - Hispanic Workforce (August 2025)</t>
  </si>
  <si>
    <t>True Rate of Unemployment - White Non Hispanic Workforce (August 2025)</t>
  </si>
  <si>
    <t>True Rate of Unemployment - Male Workforce (August 2025)</t>
  </si>
  <si>
    <t>True Rate of Unemployment - Female Workforce (August 2025)</t>
  </si>
  <si>
    <t>True Rate of Unemployment - Prime-Age (25-54 Yrs.) Workforce (August 2025)</t>
  </si>
  <si>
    <t>True Rate of Unemployment - Overall (August 2025)</t>
  </si>
  <si>
    <t xml:space="preserve">Difference - Overall </t>
  </si>
  <si>
    <t xml:space="preserve">Difference - Black Workforce </t>
  </si>
  <si>
    <t xml:space="preserve">Difference - Hispanic Workforce </t>
  </si>
  <si>
    <t xml:space="preserve">Difference - White Non Hispanic Workforce </t>
  </si>
  <si>
    <t xml:space="preserve">Difference - Male Workforce </t>
  </si>
  <si>
    <t xml:space="preserve">Difference - Female Workforce </t>
  </si>
  <si>
    <t xml:space="preserve">Difference - Prime-Age (25-54 Yrs.) Workforce </t>
  </si>
  <si>
    <t>True Rate of Unemployment - Male Workforce (August 2025)*</t>
  </si>
  <si>
    <t>*Seasonally adjusted by X11 series, all other groups were seasonally adjusted by SEATS</t>
  </si>
  <si>
    <t>Notes</t>
  </si>
  <si>
    <t xml:space="preserve">Date </t>
  </si>
  <si>
    <t>True Rate of Unemployment Out of the Population - Overall (July 2025)</t>
  </si>
  <si>
    <t>True Rate of Unemployment Out of Population - Overall (August 2025)</t>
  </si>
  <si>
    <t>True Rate of Unemployment Out of Population - Black Population  (August 2025)</t>
  </si>
  <si>
    <t>True Rate of Unemployment Out of Population - Hispanic Population  (August 2025)</t>
  </si>
  <si>
    <t>True Rate of Unemployment Out of Population - White Non Hispanic Population  (August 2025)</t>
  </si>
  <si>
    <t>True Rate of Unemployment Out of Population - Male Population  (August 2025)</t>
  </si>
  <si>
    <t>True Rate of Unemployment Out of Population - Female Population  (August 2025)</t>
  </si>
  <si>
    <t>True Rate of Unemployment Out of Population - Prime-Age (25-54 Yrs.) Population  (August 2025)</t>
  </si>
  <si>
    <t>True Rate of Unemployment Out of Population - Overall (August 2025)*</t>
  </si>
  <si>
    <t>True Rate of Unemployment Out of Population - Male Population  (August 2025)*</t>
  </si>
  <si>
    <t>True Rate of Unemployment - No High School (July 2025)</t>
  </si>
  <si>
    <t>True Rate of Unemployment - High School Degree or Equivalent (July 2025)</t>
  </si>
  <si>
    <t>True Rate of Unemployment - Some College (July 2025)</t>
  </si>
  <si>
    <t>True Rate of Unemployment - Bachelor's Degree (July 2025)</t>
  </si>
  <si>
    <t>True Rate of Unemployment - Advanced Degree (July 2025)</t>
  </si>
  <si>
    <t>True Rate of Unemployment - No High School (August 2025)</t>
  </si>
  <si>
    <t>True Rate of Unemployment - High School Degree or Equivalent (August 2025)</t>
  </si>
  <si>
    <t>True Rate of Unemployment - Some College (August 2025)</t>
  </si>
  <si>
    <t>True Rate of Unemployment - Bachelor's Degree (August 2025)</t>
  </si>
  <si>
    <t>True Rate of Unemployment - Advanced Degree (August 2025)</t>
  </si>
  <si>
    <t>Difference - No High School</t>
  </si>
  <si>
    <t xml:space="preserve">Difference - High School Degree or Equivalent </t>
  </si>
  <si>
    <t xml:space="preserve">Difference - Some College </t>
  </si>
  <si>
    <t xml:space="preserve">Difference - Bachelor's Degree </t>
  </si>
  <si>
    <t xml:space="preserve">Difference - Advanced Degree </t>
  </si>
  <si>
    <t xml:space="preserve">Difference - Bachelor's Degree* </t>
  </si>
  <si>
    <t>True Rate of Unemployment Out of the Population - No High School (July 2025)</t>
  </si>
  <si>
    <t>True Rate of Unemployment Out of the Population - High School Degree or Equivalent (July 2025)</t>
  </si>
  <si>
    <t>True Rate of Unemployment Out of the Population - Some College (July 2025)</t>
  </si>
  <si>
    <t>True Rate of Unemployment Out of the Population - Bachelor's Degree (July 2025)</t>
  </si>
  <si>
    <t>True Rate of Unemployment Out of the Population - Advanced Degree (July 2025)</t>
  </si>
  <si>
    <t>True Rate of Unemployment - Bachelor's Degree (August 2025)*</t>
  </si>
  <si>
    <t>True Rate of Unemployment Out of the Population - No High School (August 2025)</t>
  </si>
  <si>
    <t>True Rate of Unemployment Out of the Population - High School Degree or Equivalent (August 2025)</t>
  </si>
  <si>
    <t>True Rate of Unemployment Out of the Population - Some College (August 2025)</t>
  </si>
  <si>
    <t>True Rate of Unemployment Out of the Population - Bachelor's Degree (August 2025)</t>
  </si>
  <si>
    <t>True Rate of Unemployment Out of the Population - Advanced Degree (August 2025)</t>
  </si>
  <si>
    <t>True Rate of Unemployment Out of the Population - Black Population (July 2025)</t>
  </si>
  <si>
    <t>True Rate of Unemployment Out of the Population - Hispanic Population (July 2025)</t>
  </si>
  <si>
    <t>True Rate of Unemployment Out of the Population - White Non Hispanic Population (July 2025)</t>
  </si>
  <si>
    <t>True Rate of Unemployment Out of the Population - Male Population (July 2025)</t>
  </si>
  <si>
    <t>True Rate of Unemployment Out of the Population - Female Population (July 2025)</t>
  </si>
  <si>
    <t>True Rate of Unemployment Out of the Population - Prime-Age (25-54 Yrs.) Population (July 2025)</t>
  </si>
  <si>
    <t xml:space="preserve">Difference - Black Population </t>
  </si>
  <si>
    <t xml:space="preserve">Difference - Hispanic Population </t>
  </si>
  <si>
    <t xml:space="preserve">Difference - White Non Hispanic Population </t>
  </si>
  <si>
    <t xml:space="preserve">Difference - Male Population </t>
  </si>
  <si>
    <t xml:space="preserve">Difference - Female Population </t>
  </si>
  <si>
    <t xml:space="preserve">Difference - Prime-Age (25-54 Yrs.) Population </t>
  </si>
  <si>
    <t>*All groups were seasonally adjusted by SEATS</t>
  </si>
  <si>
    <t>year</t>
  </si>
  <si>
    <t>quarter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</si>
  <si>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</si>
  <si>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</si>
  <si>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</si>
  <si>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</si>
  <si>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</si>
  <si>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</si>
  <si>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</si>
  <si>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</si>
  <si>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True Rate of Unemployment - Asian Workforce (July 2025)</t>
  </si>
  <si>
    <t>True Rate of Unemployment - Asian Workforce (August 2025)</t>
  </si>
  <si>
    <t xml:space="preserve">Difference - Asian Workforce </t>
  </si>
  <si>
    <t xml:space="preserve">Difference - No High School </t>
  </si>
  <si>
    <t>True Rate of Unemployment Out of Population - Overall (July 2025)</t>
  </si>
  <si>
    <t>True Rate of Unemployment Out of Population - Black Population (July 2025)</t>
  </si>
  <si>
    <t>True Rate of Unemployment Out of Population - Hispanic Population (July 2025)</t>
  </si>
  <si>
    <t>True Rate of Unemployment Out of Population - White Non Hispanic Population (July 2025)</t>
  </si>
  <si>
    <t>True Rate of Unemployment Out of Population - Asian Population (July 2025)</t>
  </si>
  <si>
    <t>True Rate of Unemployment Out of Population - Male Population (July 2025)</t>
  </si>
  <si>
    <t>True Rate of Unemployment Out of Population - Female Population (July 2025)</t>
  </si>
  <si>
    <t>True Rate of Unemployment Out of Population - Prime-Age (25-54 Yrs.) Population (July 2025)</t>
  </si>
  <si>
    <t>True Rate of Unemployment Out of Population - Asian Population  (August 2025)</t>
  </si>
  <si>
    <t xml:space="preserve">Difference - Asian Population </t>
  </si>
  <si>
    <t>General notes</t>
  </si>
  <si>
    <t>Due to sample size constraints, LISEP publishes quarterly, but not monthly, estimates of the TRU for Asian workers.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</si>
</sst>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409]mmm\-yy;@"/>
    <numFmt numFmtId="166" formatCode="0.000"/>
    <numFmt numFmtId="167" formatCode="0.00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1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wrapText="1"/>
    </xf>
    <xf numFmtId="164" fontId="3" fillId="0" borderId="0" xfId="1" applyNumberFormat="1" applyFont="1" applyFill="1" applyAlignment="1">
      <alignment wrapText="1"/>
    </xf>
    <xf numFmtId="164" fontId="0" fillId="0" borderId="0" xfId="1" applyNumberFormat="1" applyFont="1" applyFill="1"/>
    <xf numFmtId="164" fontId="3" fillId="0" borderId="0" xfId="0" applyNumberFormat="1" applyFont="1" applyAlignment="1">
      <alignment wrapText="1"/>
    </xf>
    <xf numFmtId="165" fontId="1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  <xf numFmtId="164" fontId="1" fillId="0" borderId="0" xfId="1" applyNumberFormat="1" applyFont="1" applyFill="1"/>
    <xf numFmtId="164" fontId="1" fillId="0" borderId="0" xfId="1" applyNumberFormat="1" applyFont="1"/>
    <xf numFmtId="164" fontId="0" fillId="0" borderId="0" xfId="0" applyNumberFormat="1"/>
    <xf numFmtId="164" fontId="0" fillId="0" borderId="0" xfId="1" applyNumberFormat="1" applyFont="1" applyFill="1" applyAlignment="1">
      <alignment horizontal="right"/>
    </xf>
    <xf numFmtId="2" fontId="0" fillId="0" borderId="0" xfId="0" applyNumberFormat="1"/>
    <xf numFmtId="166" fontId="0" fillId="0" borderId="0" xfId="0" applyNumberForma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vertical="top"/>
    </xf>
    <xf numFmtId="164" fontId="6" fillId="0" borderId="0" xfId="1" applyNumberFormat="1" applyFont="1" applyFill="1" applyBorder="1" applyAlignment="1">
      <alignment horizontal="right" wrapText="1"/>
    </xf>
    <xf numFmtId="164" fontId="6" fillId="0" borderId="0" xfId="1" applyNumberFormat="1" applyFont="1" applyFill="1" applyBorder="1" applyAlignment="1">
      <alignment wrapText="1"/>
    </xf>
    <xf numFmtId="164" fontId="1" fillId="0" borderId="0" xfId="1" applyNumberFormat="1" applyFont="1" applyFill="1" applyAlignment="1">
      <alignment horizontal="right"/>
    </xf>
    <xf numFmtId="0" fontId="7" fillId="0" borderId="0" xfId="0" applyFont="1" applyAlignment="1">
      <alignment wrapText="1"/>
    </xf>
    <xf numFmtId="164" fontId="6" fillId="0" borderId="0" xfId="1" applyNumberFormat="1" applyFont="1" applyFill="1" applyAlignment="1">
      <alignment wrapText="1"/>
    </xf>
    <xf numFmtId="164" fontId="1" fillId="0" borderId="0" xfId="0" applyNumberFormat="1" applyFont="1"/>
    <xf numFmtId="167" fontId="0" fillId="0" borderId="0" xfId="0" applyNumberFormat="1"/>
    <xf numFmtId="164" fontId="1" fillId="0" borderId="0" xfId="1" applyNumberFormat="1" applyFont="1" applyFill="1" applyBorder="1"/>
    <xf numFmtId="0" fontId="1" fillId="0" borderId="0" xfId="0" applyFont="1"/>
    <xf numFmtId="1" fontId="1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DCC16-9CC6-42A4-847B-8123DD10DCC2}">
  <dimension ref="A1:X37"/>
  <sheetViews>
    <sheetView workbookViewId="0">
      <selection activeCell="I40" sqref="I40"/>
    </sheetView>
  </sheetViews>
  <sheetFormatPr baseColWidth="10" defaultColWidth="13.6640625" defaultRowHeight="15" x14ac:dyDescent="0.2"/>
  <sheetData>
    <row r="1" spans="1:24" ht="16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J1" s="2" t="s">
        <v>14</v>
      </c>
      <c r="K1" s="2" t="s">
        <v>8</v>
      </c>
      <c r="L1" s="2" t="s">
        <v>9</v>
      </c>
      <c r="M1" s="2" t="s">
        <v>10</v>
      </c>
      <c r="N1" s="4" t="s">
        <v>22</v>
      </c>
      <c r="O1" s="2" t="s">
        <v>12</v>
      </c>
      <c r="P1" s="2" t="s">
        <v>13</v>
      </c>
      <c r="R1" s="2" t="s">
        <v>15</v>
      </c>
      <c r="S1" s="2" t="s">
        <v>16</v>
      </c>
      <c r="T1" s="2" t="s">
        <v>17</v>
      </c>
      <c r="U1" s="2" t="s">
        <v>18</v>
      </c>
      <c r="V1" s="4" t="s">
        <v>19</v>
      </c>
      <c r="W1" s="2" t="s">
        <v>20</v>
      </c>
      <c r="X1" s="2" t="s">
        <v>21</v>
      </c>
    </row>
    <row r="2" spans="1:24" x14ac:dyDescent="0.2">
      <c r="A2" s="5">
        <v>44927</v>
      </c>
      <c r="B2" s="6">
        <v>0.23799999999999999</v>
      </c>
      <c r="C2" s="6">
        <v>0.27100000000000002</v>
      </c>
      <c r="D2" s="6">
        <v>0.28000000000000003</v>
      </c>
      <c r="E2" s="6">
        <v>0.224</v>
      </c>
      <c r="F2" s="6">
        <v>0.19</v>
      </c>
      <c r="G2" s="6">
        <v>0.29199999999999998</v>
      </c>
      <c r="H2" s="9">
        <v>0.17199999999999999</v>
      </c>
      <c r="J2" s="6">
        <v>0.23799999999999999</v>
      </c>
      <c r="K2" s="6">
        <v>0.27100000000000002</v>
      </c>
      <c r="L2" s="6">
        <v>0.27500000000000002</v>
      </c>
      <c r="M2" s="6">
        <v>0.22500000000000001</v>
      </c>
      <c r="N2" s="6">
        <v>0.193</v>
      </c>
      <c r="O2" s="6">
        <v>0.29299999999999998</v>
      </c>
      <c r="P2" s="9">
        <v>0.17199999999999999</v>
      </c>
      <c r="R2" s="13">
        <f t="shared" ref="R2:R30" si="0">J2-B2</f>
        <v>0</v>
      </c>
      <c r="S2" s="13">
        <f t="shared" ref="S2:S31" si="1">K2-C2</f>
        <v>0</v>
      </c>
      <c r="T2" s="13">
        <f t="shared" ref="T2:T31" si="2">L2-D2</f>
        <v>-5.0000000000000044E-3</v>
      </c>
      <c r="U2" s="13">
        <f t="shared" ref="U2:U31" si="3">M2-E2</f>
        <v>1.0000000000000009E-3</v>
      </c>
      <c r="V2" s="13">
        <f t="shared" ref="V2:V31" si="4">N2-F2</f>
        <v>3.0000000000000027E-3</v>
      </c>
      <c r="W2" s="13">
        <f t="shared" ref="W2:W31" si="5">O2-G2</f>
        <v>1.0000000000000009E-3</v>
      </c>
      <c r="X2" s="13">
        <f t="shared" ref="X2:X31" si="6">P2-H2</f>
        <v>0</v>
      </c>
    </row>
    <row r="3" spans="1:24" x14ac:dyDescent="0.2">
      <c r="A3" s="5">
        <v>44958</v>
      </c>
      <c r="B3" s="6">
        <v>0.23400000000000001</v>
      </c>
      <c r="C3" s="6">
        <v>0.245</v>
      </c>
      <c r="D3" s="6">
        <v>0.28999999999999998</v>
      </c>
      <c r="E3" s="6">
        <v>0.221</v>
      </c>
      <c r="F3" s="6">
        <v>0.18</v>
      </c>
      <c r="G3" s="6">
        <v>0.29599999999999999</v>
      </c>
      <c r="H3" s="9">
        <v>0.16900000000000001</v>
      </c>
      <c r="J3" s="6">
        <v>0.23400000000000001</v>
      </c>
      <c r="K3" s="6">
        <v>0.245</v>
      </c>
      <c r="L3" s="6">
        <v>0.28399999999999997</v>
      </c>
      <c r="M3" s="6">
        <v>0.22</v>
      </c>
      <c r="N3" s="6">
        <v>0.17699999999999999</v>
      </c>
      <c r="O3" s="6">
        <v>0.29299999999999998</v>
      </c>
      <c r="P3" s="9">
        <v>0.16900000000000001</v>
      </c>
      <c r="R3" s="13">
        <f t="shared" si="0"/>
        <v>0</v>
      </c>
      <c r="S3" s="13">
        <f t="shared" si="1"/>
        <v>0</v>
      </c>
      <c r="T3" s="13">
        <f t="shared" si="2"/>
        <v>-6.0000000000000053E-3</v>
      </c>
      <c r="U3" s="13">
        <f t="shared" si="3"/>
        <v>-1.0000000000000009E-3</v>
      </c>
      <c r="V3" s="13">
        <f t="shared" si="4"/>
        <v>-3.0000000000000027E-3</v>
      </c>
      <c r="W3" s="13">
        <f t="shared" si="5"/>
        <v>-3.0000000000000027E-3</v>
      </c>
      <c r="X3" s="13">
        <f t="shared" si="6"/>
        <v>0</v>
      </c>
    </row>
    <row r="4" spans="1:24" x14ac:dyDescent="0.2">
      <c r="A4" s="5">
        <v>44986</v>
      </c>
      <c r="B4" s="6">
        <v>0.23400000000000001</v>
      </c>
      <c r="C4" s="6">
        <v>0.26100000000000001</v>
      </c>
      <c r="D4" s="6">
        <v>0.27400000000000002</v>
      </c>
      <c r="E4" s="6">
        <v>0.218</v>
      </c>
      <c r="F4" s="6">
        <v>0.19500000000000001</v>
      </c>
      <c r="G4" s="6">
        <v>0.27600000000000002</v>
      </c>
      <c r="H4" s="9">
        <v>0.17</v>
      </c>
      <c r="J4" s="6">
        <v>0.23400000000000001</v>
      </c>
      <c r="K4" s="6">
        <v>0.26100000000000001</v>
      </c>
      <c r="L4" s="6">
        <v>0.27200000000000002</v>
      </c>
      <c r="M4" s="6">
        <v>0.218</v>
      </c>
      <c r="N4" s="6">
        <v>0.191</v>
      </c>
      <c r="O4" s="6">
        <v>0.27600000000000002</v>
      </c>
      <c r="P4" s="9">
        <v>0.17</v>
      </c>
      <c r="R4" s="13">
        <f t="shared" si="0"/>
        <v>0</v>
      </c>
      <c r="S4" s="13">
        <f t="shared" si="1"/>
        <v>0</v>
      </c>
      <c r="T4" s="13">
        <f t="shared" si="2"/>
        <v>-2.0000000000000018E-3</v>
      </c>
      <c r="U4" s="13">
        <f t="shared" si="3"/>
        <v>0</v>
      </c>
      <c r="V4" s="13">
        <f t="shared" si="4"/>
        <v>-4.0000000000000036E-3</v>
      </c>
      <c r="W4" s="13">
        <f t="shared" si="5"/>
        <v>0</v>
      </c>
      <c r="X4" s="13">
        <f t="shared" si="6"/>
        <v>0</v>
      </c>
    </row>
    <row r="5" spans="1:24" x14ac:dyDescent="0.2">
      <c r="A5" s="7">
        <v>45017</v>
      </c>
      <c r="B5" s="6">
        <v>0.23599999999999999</v>
      </c>
      <c r="C5" s="6">
        <v>0.25</v>
      </c>
      <c r="D5" s="6">
        <v>0.27</v>
      </c>
      <c r="E5" s="6">
        <v>0.224</v>
      </c>
      <c r="F5" s="6">
        <v>0.191</v>
      </c>
      <c r="G5" s="6">
        <v>0.28699999999999998</v>
      </c>
      <c r="H5" s="9">
        <v>0.16900000000000001</v>
      </c>
      <c r="J5" s="6">
        <v>0.23599999999999999</v>
      </c>
      <c r="K5" s="6">
        <v>0.25</v>
      </c>
      <c r="L5" s="6">
        <v>0.27100000000000002</v>
      </c>
      <c r="M5" s="6">
        <v>0.224</v>
      </c>
      <c r="N5" s="6">
        <v>0.188</v>
      </c>
      <c r="O5" s="6">
        <v>0.28599999999999998</v>
      </c>
      <c r="P5" s="9">
        <v>0.16800000000000001</v>
      </c>
      <c r="R5" s="13">
        <f t="shared" si="0"/>
        <v>0</v>
      </c>
      <c r="S5" s="13">
        <f t="shared" si="1"/>
        <v>0</v>
      </c>
      <c r="T5" s="13">
        <f t="shared" si="2"/>
        <v>1.0000000000000009E-3</v>
      </c>
      <c r="U5" s="13">
        <f t="shared" si="3"/>
        <v>0</v>
      </c>
      <c r="V5" s="13">
        <f t="shared" si="4"/>
        <v>-3.0000000000000027E-3</v>
      </c>
      <c r="W5" s="13">
        <f t="shared" si="5"/>
        <v>-1.0000000000000009E-3</v>
      </c>
      <c r="X5" s="13">
        <f t="shared" si="6"/>
        <v>-1.0000000000000009E-3</v>
      </c>
    </row>
    <row r="6" spans="1:24" x14ac:dyDescent="0.2">
      <c r="A6" s="7">
        <v>45047</v>
      </c>
      <c r="B6" s="6">
        <v>0.22800000000000001</v>
      </c>
      <c r="C6" s="6">
        <v>0.24399999999999999</v>
      </c>
      <c r="D6" s="6">
        <v>0.26400000000000001</v>
      </c>
      <c r="E6" s="6">
        <v>0.215</v>
      </c>
      <c r="F6" s="6">
        <v>0.182</v>
      </c>
      <c r="G6" s="6">
        <v>0.28100000000000003</v>
      </c>
      <c r="H6" s="8">
        <v>0.16300000000000001</v>
      </c>
      <c r="J6" s="6">
        <v>0.22800000000000001</v>
      </c>
      <c r="K6" s="6">
        <v>0.24399999999999999</v>
      </c>
      <c r="L6" s="6">
        <v>0.26700000000000002</v>
      </c>
      <c r="M6" s="6">
        <v>0.214</v>
      </c>
      <c r="N6" s="6">
        <v>0.184</v>
      </c>
      <c r="O6" s="6">
        <v>0.28000000000000003</v>
      </c>
      <c r="P6" s="8">
        <v>0.16300000000000001</v>
      </c>
      <c r="R6" s="13">
        <f t="shared" si="0"/>
        <v>0</v>
      </c>
      <c r="S6" s="13">
        <f t="shared" si="1"/>
        <v>0</v>
      </c>
      <c r="T6" s="13">
        <f t="shared" si="2"/>
        <v>3.0000000000000027E-3</v>
      </c>
      <c r="U6" s="13">
        <f t="shared" si="3"/>
        <v>-1.0000000000000009E-3</v>
      </c>
      <c r="V6" s="13">
        <f t="shared" si="4"/>
        <v>2.0000000000000018E-3</v>
      </c>
      <c r="W6" s="13">
        <f t="shared" si="5"/>
        <v>-1.0000000000000009E-3</v>
      </c>
      <c r="X6" s="13">
        <f t="shared" si="6"/>
        <v>0</v>
      </c>
    </row>
    <row r="7" spans="1:24" x14ac:dyDescent="0.2">
      <c r="A7" s="7">
        <v>45078</v>
      </c>
      <c r="B7" s="6">
        <v>0.223</v>
      </c>
      <c r="C7" s="6">
        <v>0.26300000000000001</v>
      </c>
      <c r="D7" s="6">
        <v>0.26800000000000002</v>
      </c>
      <c r="E7" s="6">
        <v>0.21299999999999999</v>
      </c>
      <c r="F7" s="6">
        <v>0.183</v>
      </c>
      <c r="G7" s="6">
        <v>0.26800000000000002</v>
      </c>
      <c r="H7" s="9">
        <v>0.156</v>
      </c>
      <c r="J7" s="6">
        <v>0.223</v>
      </c>
      <c r="K7" s="6">
        <v>0.26300000000000001</v>
      </c>
      <c r="L7" s="6">
        <v>0.27100000000000002</v>
      </c>
      <c r="M7" s="6">
        <v>0.21299999999999999</v>
      </c>
      <c r="N7" s="6">
        <v>0.186</v>
      </c>
      <c r="O7" s="6">
        <v>0.27100000000000002</v>
      </c>
      <c r="P7" s="9">
        <v>0.156</v>
      </c>
      <c r="R7" s="13">
        <f t="shared" si="0"/>
        <v>0</v>
      </c>
      <c r="S7" s="13">
        <f t="shared" si="1"/>
        <v>0</v>
      </c>
      <c r="T7" s="13">
        <f t="shared" si="2"/>
        <v>3.0000000000000027E-3</v>
      </c>
      <c r="U7" s="13">
        <f t="shared" si="3"/>
        <v>0</v>
      </c>
      <c r="V7" s="13">
        <f t="shared" si="4"/>
        <v>3.0000000000000027E-3</v>
      </c>
      <c r="W7" s="13">
        <f t="shared" si="5"/>
        <v>3.0000000000000027E-3</v>
      </c>
      <c r="X7" s="13">
        <f t="shared" si="6"/>
        <v>0</v>
      </c>
    </row>
    <row r="8" spans="1:24" x14ac:dyDescent="0.2">
      <c r="A8" s="7">
        <v>45108</v>
      </c>
      <c r="B8" s="6">
        <v>0.23300000000000001</v>
      </c>
      <c r="C8" s="6">
        <v>0.25900000000000001</v>
      </c>
      <c r="D8" s="6">
        <v>0.28899999999999998</v>
      </c>
      <c r="E8" s="6">
        <v>0.214</v>
      </c>
      <c r="F8" s="6">
        <v>0.191</v>
      </c>
      <c r="G8" s="6">
        <v>0.27900000000000003</v>
      </c>
      <c r="H8" s="9">
        <v>0.16800000000000001</v>
      </c>
      <c r="J8" s="6">
        <v>0.23300000000000001</v>
      </c>
      <c r="K8" s="11">
        <v>0.26</v>
      </c>
      <c r="L8" s="8">
        <v>0.28699999999999998</v>
      </c>
      <c r="M8" s="8">
        <v>0.215</v>
      </c>
      <c r="N8" s="6">
        <v>0.191</v>
      </c>
      <c r="O8" s="6">
        <v>0.28299999999999997</v>
      </c>
      <c r="P8" s="9">
        <v>0.16800000000000001</v>
      </c>
      <c r="R8" s="13">
        <f t="shared" si="0"/>
        <v>0</v>
      </c>
      <c r="S8" s="13">
        <f t="shared" si="1"/>
        <v>1.0000000000000009E-3</v>
      </c>
      <c r="T8" s="13">
        <f t="shared" si="2"/>
        <v>-2.0000000000000018E-3</v>
      </c>
      <c r="U8" s="13">
        <f t="shared" si="3"/>
        <v>1.0000000000000009E-3</v>
      </c>
      <c r="V8" s="13">
        <f t="shared" si="4"/>
        <v>0</v>
      </c>
      <c r="W8" s="13">
        <f t="shared" si="5"/>
        <v>3.999999999999948E-3</v>
      </c>
      <c r="X8" s="13">
        <f t="shared" si="6"/>
        <v>0</v>
      </c>
    </row>
    <row r="9" spans="1:24" x14ac:dyDescent="0.2">
      <c r="A9" s="7">
        <v>45139</v>
      </c>
      <c r="B9" s="6">
        <v>0.23699999999999999</v>
      </c>
      <c r="C9" s="6">
        <v>0.26400000000000001</v>
      </c>
      <c r="D9" s="6">
        <v>0.26700000000000002</v>
      </c>
      <c r="E9" s="6">
        <v>0.223</v>
      </c>
      <c r="F9" s="6">
        <v>0.19600000000000001</v>
      </c>
      <c r="G9" s="6">
        <v>0.28399999999999997</v>
      </c>
      <c r="H9" s="9">
        <v>0.17799999999999999</v>
      </c>
      <c r="J9" s="6">
        <v>0.23799999999999999</v>
      </c>
      <c r="K9" s="11">
        <v>0.26500000000000001</v>
      </c>
      <c r="L9" s="8">
        <v>0.26900000000000002</v>
      </c>
      <c r="M9" s="8">
        <v>0.223</v>
      </c>
      <c r="N9" s="6">
        <v>0.19600000000000001</v>
      </c>
      <c r="O9" s="6">
        <v>0.28399999999999997</v>
      </c>
      <c r="P9" s="9">
        <v>0.17799999999999999</v>
      </c>
      <c r="R9" s="13">
        <f t="shared" si="0"/>
        <v>1.0000000000000009E-3</v>
      </c>
      <c r="S9" s="13">
        <f t="shared" si="1"/>
        <v>1.0000000000000009E-3</v>
      </c>
      <c r="T9" s="13">
        <f t="shared" si="2"/>
        <v>2.0000000000000018E-3</v>
      </c>
      <c r="U9" s="13">
        <f t="shared" si="3"/>
        <v>0</v>
      </c>
      <c r="V9" s="13">
        <f t="shared" si="4"/>
        <v>0</v>
      </c>
      <c r="W9" s="13">
        <f t="shared" si="5"/>
        <v>0</v>
      </c>
      <c r="X9" s="13">
        <f t="shared" si="6"/>
        <v>0</v>
      </c>
    </row>
    <row r="10" spans="1:24" x14ac:dyDescent="0.2">
      <c r="A10" s="7">
        <v>45170</v>
      </c>
      <c r="B10" s="6">
        <v>0.23499999999999999</v>
      </c>
      <c r="C10" s="6">
        <v>0.26500000000000001</v>
      </c>
      <c r="D10" s="6">
        <v>0.26900000000000002</v>
      </c>
      <c r="E10" s="6">
        <v>0.223</v>
      </c>
      <c r="F10" s="6">
        <v>0.191</v>
      </c>
      <c r="G10" s="6">
        <v>0.28499999999999998</v>
      </c>
      <c r="H10" s="9">
        <v>0.17</v>
      </c>
      <c r="J10" s="6">
        <v>0.23499999999999999</v>
      </c>
      <c r="K10" s="11">
        <v>0.26600000000000001</v>
      </c>
      <c r="L10" s="8">
        <v>0.27400000000000002</v>
      </c>
      <c r="M10" s="8">
        <v>0.223</v>
      </c>
      <c r="N10" s="6">
        <v>0.192</v>
      </c>
      <c r="O10" s="6">
        <v>0.28399999999999997</v>
      </c>
      <c r="P10" s="9">
        <v>0.17</v>
      </c>
      <c r="R10" s="13">
        <f t="shared" si="0"/>
        <v>0</v>
      </c>
      <c r="S10" s="13">
        <f t="shared" si="1"/>
        <v>1.0000000000000009E-3</v>
      </c>
      <c r="T10" s="13">
        <f t="shared" si="2"/>
        <v>5.0000000000000044E-3</v>
      </c>
      <c r="U10" s="13">
        <f t="shared" si="3"/>
        <v>0</v>
      </c>
      <c r="V10" s="13">
        <f t="shared" si="4"/>
        <v>1.0000000000000009E-3</v>
      </c>
      <c r="W10" s="13">
        <f t="shared" si="5"/>
        <v>-1.0000000000000009E-3</v>
      </c>
      <c r="X10" s="13">
        <f t="shared" si="6"/>
        <v>0</v>
      </c>
    </row>
    <row r="11" spans="1:24" x14ac:dyDescent="0.2">
      <c r="A11" s="7">
        <v>45200</v>
      </c>
      <c r="B11" s="6">
        <v>0.23400000000000001</v>
      </c>
      <c r="C11" s="6">
        <v>0.26500000000000001</v>
      </c>
      <c r="D11" s="6">
        <v>0.27</v>
      </c>
      <c r="E11" s="6">
        <v>0.222</v>
      </c>
      <c r="F11" s="6">
        <v>0.19600000000000001</v>
      </c>
      <c r="G11" s="6">
        <v>0.27800000000000002</v>
      </c>
      <c r="H11" s="9">
        <v>0.16500000000000001</v>
      </c>
      <c r="J11" s="6">
        <v>0.23499999999999999</v>
      </c>
      <c r="K11" s="11">
        <v>0.26600000000000001</v>
      </c>
      <c r="L11" s="8">
        <v>0.27300000000000002</v>
      </c>
      <c r="M11" s="8">
        <v>0.222</v>
      </c>
      <c r="N11" s="6">
        <v>0.19600000000000001</v>
      </c>
      <c r="O11" s="6">
        <v>0.27800000000000002</v>
      </c>
      <c r="P11" s="9">
        <v>0.16600000000000001</v>
      </c>
      <c r="R11" s="13">
        <f t="shared" si="0"/>
        <v>9.9999999999997313E-4</v>
      </c>
      <c r="S11" s="13">
        <f t="shared" si="1"/>
        <v>1.0000000000000009E-3</v>
      </c>
      <c r="T11" s="13">
        <f t="shared" si="2"/>
        <v>3.0000000000000027E-3</v>
      </c>
      <c r="U11" s="13">
        <f t="shared" si="3"/>
        <v>0</v>
      </c>
      <c r="V11" s="13">
        <f t="shared" si="4"/>
        <v>0</v>
      </c>
      <c r="W11" s="13">
        <f t="shared" si="5"/>
        <v>0</v>
      </c>
      <c r="X11" s="13">
        <f t="shared" si="6"/>
        <v>1.0000000000000009E-3</v>
      </c>
    </row>
    <row r="12" spans="1:24" x14ac:dyDescent="0.2">
      <c r="A12" s="7">
        <v>45231</v>
      </c>
      <c r="B12" s="6">
        <v>0.23200000000000001</v>
      </c>
      <c r="C12" s="6">
        <v>0.26</v>
      </c>
      <c r="D12" s="6">
        <v>0.27700000000000002</v>
      </c>
      <c r="E12" s="6">
        <v>0.219</v>
      </c>
      <c r="F12" s="6">
        <v>0.189</v>
      </c>
      <c r="G12" s="6">
        <v>0.28000000000000003</v>
      </c>
      <c r="H12" s="9">
        <v>0.17</v>
      </c>
      <c r="J12" s="6">
        <v>0.23300000000000001</v>
      </c>
      <c r="K12" s="11">
        <v>0.26100000000000001</v>
      </c>
      <c r="L12" s="8">
        <v>0.27900000000000003</v>
      </c>
      <c r="M12" s="8">
        <v>0.22</v>
      </c>
      <c r="N12" s="6">
        <v>0.189</v>
      </c>
      <c r="O12" s="6">
        <v>0.28199999999999997</v>
      </c>
      <c r="P12" s="9">
        <v>0.17</v>
      </c>
      <c r="R12" s="13">
        <f t="shared" si="0"/>
        <v>1.0000000000000009E-3</v>
      </c>
      <c r="S12" s="13">
        <f t="shared" si="1"/>
        <v>1.0000000000000009E-3</v>
      </c>
      <c r="T12" s="13">
        <f t="shared" si="2"/>
        <v>2.0000000000000018E-3</v>
      </c>
      <c r="U12" s="13">
        <f t="shared" si="3"/>
        <v>1.0000000000000009E-3</v>
      </c>
      <c r="V12" s="13">
        <f t="shared" si="4"/>
        <v>0</v>
      </c>
      <c r="W12" s="13">
        <f t="shared" si="5"/>
        <v>1.9999999999999463E-3</v>
      </c>
      <c r="X12" s="13">
        <f t="shared" si="6"/>
        <v>0</v>
      </c>
    </row>
    <row r="13" spans="1:24" x14ac:dyDescent="0.2">
      <c r="A13" s="7">
        <v>45261</v>
      </c>
      <c r="B13" s="6">
        <v>0.23899999999999999</v>
      </c>
      <c r="C13" s="6">
        <v>0.27300000000000002</v>
      </c>
      <c r="D13" s="6">
        <v>0.27600000000000002</v>
      </c>
      <c r="E13" s="6">
        <v>0.224</v>
      </c>
      <c r="F13" s="6">
        <v>0.185</v>
      </c>
      <c r="G13" s="6">
        <v>0.30099999999999999</v>
      </c>
      <c r="H13" s="9">
        <v>0.16800000000000001</v>
      </c>
      <c r="J13" s="6">
        <v>0.24099999999999999</v>
      </c>
      <c r="K13" s="11">
        <v>0.27500000000000002</v>
      </c>
      <c r="L13" s="3">
        <v>0.27900000000000003</v>
      </c>
      <c r="M13" s="3">
        <v>0.22600000000000001</v>
      </c>
      <c r="N13" s="6">
        <v>0.19</v>
      </c>
      <c r="O13" s="6">
        <v>0.29899999999999999</v>
      </c>
      <c r="P13" s="9">
        <v>0.16900000000000001</v>
      </c>
      <c r="R13" s="13">
        <f t="shared" si="0"/>
        <v>2.0000000000000018E-3</v>
      </c>
      <c r="S13" s="13">
        <f t="shared" si="1"/>
        <v>2.0000000000000018E-3</v>
      </c>
      <c r="T13" s="13">
        <f t="shared" si="2"/>
        <v>3.0000000000000027E-3</v>
      </c>
      <c r="U13" s="13">
        <f t="shared" si="3"/>
        <v>2.0000000000000018E-3</v>
      </c>
      <c r="V13" s="13">
        <f t="shared" si="4"/>
        <v>5.0000000000000044E-3</v>
      </c>
      <c r="W13" s="13">
        <f t="shared" si="5"/>
        <v>-2.0000000000000018E-3</v>
      </c>
      <c r="X13" s="13">
        <f t="shared" si="6"/>
        <v>1.0000000000000009E-3</v>
      </c>
    </row>
    <row r="14" spans="1:24" x14ac:dyDescent="0.2">
      <c r="A14" s="7">
        <v>45292</v>
      </c>
      <c r="B14" s="6">
        <v>0.23</v>
      </c>
      <c r="C14" s="6">
        <v>0.26</v>
      </c>
      <c r="D14" s="6">
        <v>0.27200000000000002</v>
      </c>
      <c r="E14" s="6">
        <v>0.216</v>
      </c>
      <c r="F14" s="6">
        <v>0.188</v>
      </c>
      <c r="G14" s="6">
        <v>0.27600000000000002</v>
      </c>
      <c r="H14" s="9">
        <v>0.16500000000000001</v>
      </c>
      <c r="J14" s="6">
        <v>0.23100000000000001</v>
      </c>
      <c r="K14" s="11">
        <v>0.26</v>
      </c>
      <c r="L14" s="3">
        <v>0.27100000000000002</v>
      </c>
      <c r="M14" s="3">
        <v>0.219</v>
      </c>
      <c r="N14" s="6">
        <v>0.192</v>
      </c>
      <c r="O14" s="6">
        <v>0.28000000000000003</v>
      </c>
      <c r="P14" s="9">
        <v>0.16600000000000001</v>
      </c>
      <c r="R14" s="13">
        <f t="shared" si="0"/>
        <v>1.0000000000000009E-3</v>
      </c>
      <c r="S14" s="13">
        <f t="shared" si="1"/>
        <v>0</v>
      </c>
      <c r="T14" s="13">
        <f t="shared" si="2"/>
        <v>-1.0000000000000009E-3</v>
      </c>
      <c r="U14" s="13">
        <f t="shared" si="3"/>
        <v>3.0000000000000027E-3</v>
      </c>
      <c r="V14" s="13">
        <f t="shared" si="4"/>
        <v>4.0000000000000036E-3</v>
      </c>
      <c r="W14" s="13">
        <f t="shared" si="5"/>
        <v>4.0000000000000036E-3</v>
      </c>
      <c r="X14" s="13">
        <f t="shared" si="6"/>
        <v>1.0000000000000009E-3</v>
      </c>
    </row>
    <row r="15" spans="1:24" x14ac:dyDescent="0.2">
      <c r="A15" s="5">
        <v>45323</v>
      </c>
      <c r="B15" s="6">
        <v>0.249</v>
      </c>
      <c r="C15" s="6">
        <v>0.27800000000000002</v>
      </c>
      <c r="D15" s="6">
        <v>0.29299999999999998</v>
      </c>
      <c r="E15" s="6">
        <v>0.22900000000000001</v>
      </c>
      <c r="F15" s="6">
        <v>0.20300000000000001</v>
      </c>
      <c r="G15" s="6">
        <v>0.30099999999999999</v>
      </c>
      <c r="H15" s="9">
        <v>0.17899999999999999</v>
      </c>
      <c r="J15" s="6">
        <v>0.25</v>
      </c>
      <c r="K15" s="11">
        <v>0.28100000000000003</v>
      </c>
      <c r="L15" s="3">
        <v>0.28799999999999998</v>
      </c>
      <c r="M15" s="3">
        <v>0.22900000000000001</v>
      </c>
      <c r="N15" s="6">
        <v>0.2</v>
      </c>
      <c r="O15" s="6">
        <v>0.29899999999999999</v>
      </c>
      <c r="P15" s="9">
        <v>0.18</v>
      </c>
      <c r="R15" s="13">
        <f t="shared" si="0"/>
        <v>1.0000000000000009E-3</v>
      </c>
      <c r="S15" s="13">
        <f t="shared" si="1"/>
        <v>3.0000000000000027E-3</v>
      </c>
      <c r="T15" s="13">
        <f t="shared" si="2"/>
        <v>-5.0000000000000044E-3</v>
      </c>
      <c r="U15" s="13">
        <f t="shared" si="3"/>
        <v>0</v>
      </c>
      <c r="V15" s="13">
        <f t="shared" si="4"/>
        <v>-3.0000000000000027E-3</v>
      </c>
      <c r="W15" s="13">
        <f t="shared" si="5"/>
        <v>-2.0000000000000018E-3</v>
      </c>
      <c r="X15" s="13">
        <f t="shared" si="6"/>
        <v>1.0000000000000009E-3</v>
      </c>
    </row>
    <row r="16" spans="1:24" x14ac:dyDescent="0.2">
      <c r="A16" s="5">
        <v>45352</v>
      </c>
      <c r="B16" s="6">
        <v>0.24199999999999999</v>
      </c>
      <c r="C16" s="6">
        <v>0.27800000000000002</v>
      </c>
      <c r="D16" s="6">
        <v>0.27900000000000003</v>
      </c>
      <c r="E16" s="6">
        <v>0.22800000000000001</v>
      </c>
      <c r="F16" s="6">
        <v>0.20100000000000001</v>
      </c>
      <c r="G16" s="6">
        <v>0.28799999999999998</v>
      </c>
      <c r="H16" s="9">
        <v>0.17499999999999999</v>
      </c>
      <c r="J16" s="6">
        <v>0.24399999999999999</v>
      </c>
      <c r="K16" s="11">
        <v>0.28199999999999997</v>
      </c>
      <c r="L16" s="3">
        <v>0.27800000000000002</v>
      </c>
      <c r="M16" s="3">
        <v>0.22900000000000001</v>
      </c>
      <c r="N16" s="6">
        <v>0.19900000000000001</v>
      </c>
      <c r="O16" s="6">
        <v>0.28899999999999998</v>
      </c>
      <c r="P16" s="9">
        <v>0.17599999999999999</v>
      </c>
      <c r="R16" s="13">
        <f t="shared" si="0"/>
        <v>2.0000000000000018E-3</v>
      </c>
      <c r="S16" s="13">
        <f t="shared" si="1"/>
        <v>3.999999999999948E-3</v>
      </c>
      <c r="T16" s="13">
        <f t="shared" si="2"/>
        <v>-1.0000000000000009E-3</v>
      </c>
      <c r="U16" s="13">
        <f t="shared" si="3"/>
        <v>1.0000000000000009E-3</v>
      </c>
      <c r="V16" s="13">
        <f t="shared" si="4"/>
        <v>-2.0000000000000018E-3</v>
      </c>
      <c r="W16" s="13">
        <f t="shared" si="5"/>
        <v>1.0000000000000009E-3</v>
      </c>
      <c r="X16" s="13">
        <f t="shared" si="6"/>
        <v>1.0000000000000009E-3</v>
      </c>
    </row>
    <row r="17" spans="1:24" x14ac:dyDescent="0.2">
      <c r="A17" s="5">
        <v>45383</v>
      </c>
      <c r="B17" s="6">
        <v>0.24199999999999999</v>
      </c>
      <c r="C17" s="6">
        <v>0.25600000000000001</v>
      </c>
      <c r="D17" s="6">
        <v>0.28499999999999998</v>
      </c>
      <c r="E17" s="6">
        <v>0.23</v>
      </c>
      <c r="F17" s="6">
        <v>0.192</v>
      </c>
      <c r="G17" s="6">
        <v>0.29799999999999999</v>
      </c>
      <c r="H17" s="9">
        <v>0.17699999999999999</v>
      </c>
      <c r="J17" s="6">
        <v>0.24399999999999999</v>
      </c>
      <c r="K17" s="11">
        <v>0.25800000000000001</v>
      </c>
      <c r="L17" s="3">
        <v>0.28199999999999997</v>
      </c>
      <c r="M17" s="3">
        <v>0.23100000000000001</v>
      </c>
      <c r="N17" s="6">
        <v>0.19</v>
      </c>
      <c r="O17" s="6">
        <v>0.3</v>
      </c>
      <c r="P17" s="9">
        <v>0.17799999999999999</v>
      </c>
      <c r="R17" s="13">
        <f t="shared" si="0"/>
        <v>2.0000000000000018E-3</v>
      </c>
      <c r="S17" s="13">
        <f t="shared" si="1"/>
        <v>2.0000000000000018E-3</v>
      </c>
      <c r="T17" s="13">
        <f t="shared" si="2"/>
        <v>-3.0000000000000027E-3</v>
      </c>
      <c r="U17" s="13">
        <f t="shared" si="3"/>
        <v>1.0000000000000009E-3</v>
      </c>
      <c r="V17" s="13">
        <f t="shared" si="4"/>
        <v>-2.0000000000000018E-3</v>
      </c>
      <c r="W17" s="13">
        <f t="shared" si="5"/>
        <v>2.0000000000000018E-3</v>
      </c>
      <c r="X17" s="13">
        <f t="shared" si="6"/>
        <v>1.0000000000000009E-3</v>
      </c>
    </row>
    <row r="18" spans="1:24" x14ac:dyDescent="0.2">
      <c r="A18" s="5">
        <v>45413</v>
      </c>
      <c r="B18" s="6">
        <v>0.247</v>
      </c>
      <c r="C18" s="6">
        <v>0.27900000000000003</v>
      </c>
      <c r="D18" s="6">
        <v>0.28699999999999998</v>
      </c>
      <c r="E18" s="6">
        <v>0.22900000000000001</v>
      </c>
      <c r="F18" s="6">
        <v>0.19900000000000001</v>
      </c>
      <c r="G18" s="6">
        <v>0.3</v>
      </c>
      <c r="H18" s="9">
        <v>0.184</v>
      </c>
      <c r="J18" s="6">
        <v>0.249</v>
      </c>
      <c r="K18" s="11">
        <v>0.28299999999999997</v>
      </c>
      <c r="L18" s="3">
        <v>0.28899999999999998</v>
      </c>
      <c r="M18" s="3">
        <v>0.22900000000000001</v>
      </c>
      <c r="N18" s="6">
        <v>0.20399999999999999</v>
      </c>
      <c r="O18" s="6">
        <v>0.3</v>
      </c>
      <c r="P18" s="9">
        <v>0.185</v>
      </c>
      <c r="R18" s="13">
        <f t="shared" si="0"/>
        <v>2.0000000000000018E-3</v>
      </c>
      <c r="S18" s="13">
        <f t="shared" si="1"/>
        <v>3.999999999999948E-3</v>
      </c>
      <c r="T18" s="13">
        <f t="shared" si="2"/>
        <v>2.0000000000000018E-3</v>
      </c>
      <c r="U18" s="13">
        <f t="shared" si="3"/>
        <v>0</v>
      </c>
      <c r="V18" s="13">
        <f t="shared" si="4"/>
        <v>4.9999999999999767E-3</v>
      </c>
      <c r="W18" s="13">
        <f t="shared" si="5"/>
        <v>0</v>
      </c>
      <c r="X18" s="13">
        <f t="shared" si="6"/>
        <v>1.0000000000000009E-3</v>
      </c>
    </row>
    <row r="19" spans="1:24" x14ac:dyDescent="0.2">
      <c r="A19" s="5">
        <v>45444</v>
      </c>
      <c r="B19" s="6">
        <v>0.246</v>
      </c>
      <c r="C19" s="6">
        <v>0.26700000000000002</v>
      </c>
      <c r="D19" s="6">
        <v>0.26500000000000001</v>
      </c>
      <c r="E19" s="6">
        <v>0.23799999999999999</v>
      </c>
      <c r="F19" s="6">
        <v>0.20200000000000001</v>
      </c>
      <c r="G19" s="6">
        <v>0.29499999999999998</v>
      </c>
      <c r="H19" s="9">
        <v>0.18099999999999999</v>
      </c>
      <c r="J19" s="6">
        <v>0.248</v>
      </c>
      <c r="K19" s="11">
        <v>0.26800000000000002</v>
      </c>
      <c r="L19" s="3">
        <v>0.27100000000000002</v>
      </c>
      <c r="M19" s="3">
        <v>0.24</v>
      </c>
      <c r="N19" s="6">
        <v>0.20599999999999999</v>
      </c>
      <c r="O19" s="6">
        <v>0.3</v>
      </c>
      <c r="P19" s="9">
        <v>0.182</v>
      </c>
      <c r="R19" s="13">
        <f t="shared" si="0"/>
        <v>2.0000000000000018E-3</v>
      </c>
      <c r="S19" s="13">
        <f t="shared" si="1"/>
        <v>1.0000000000000009E-3</v>
      </c>
      <c r="T19" s="13">
        <f t="shared" si="2"/>
        <v>6.0000000000000053E-3</v>
      </c>
      <c r="U19" s="13">
        <f t="shared" si="3"/>
        <v>2.0000000000000018E-3</v>
      </c>
      <c r="V19" s="13">
        <f t="shared" si="4"/>
        <v>3.9999999999999758E-3</v>
      </c>
      <c r="W19" s="13">
        <f t="shared" si="5"/>
        <v>5.0000000000000044E-3</v>
      </c>
      <c r="X19" s="13">
        <f t="shared" si="6"/>
        <v>1.0000000000000009E-3</v>
      </c>
    </row>
    <row r="20" spans="1:24" x14ac:dyDescent="0.2">
      <c r="A20" s="5">
        <v>45474</v>
      </c>
      <c r="B20" s="6">
        <v>0.246</v>
      </c>
      <c r="C20" s="6">
        <v>0.27400000000000002</v>
      </c>
      <c r="D20" s="6">
        <v>0.27200000000000002</v>
      </c>
      <c r="E20" s="6">
        <v>0.23100000000000001</v>
      </c>
      <c r="F20" s="6">
        <v>0.20300000000000001</v>
      </c>
      <c r="G20" s="6">
        <v>0.29299999999999998</v>
      </c>
      <c r="H20" s="9">
        <v>0.183</v>
      </c>
      <c r="J20" s="6">
        <v>0.248</v>
      </c>
      <c r="K20" s="11">
        <v>0.27400000000000002</v>
      </c>
      <c r="L20" s="3">
        <v>0.27500000000000002</v>
      </c>
      <c r="M20" s="3">
        <v>0.23400000000000001</v>
      </c>
      <c r="N20" s="6">
        <v>0.20399999999999999</v>
      </c>
      <c r="O20" s="6">
        <v>0.3</v>
      </c>
      <c r="P20" s="9">
        <v>0.184</v>
      </c>
      <c r="R20" s="13">
        <f t="shared" si="0"/>
        <v>2.0000000000000018E-3</v>
      </c>
      <c r="S20" s="13">
        <f t="shared" si="1"/>
        <v>0</v>
      </c>
      <c r="T20" s="13">
        <f t="shared" si="2"/>
        <v>3.0000000000000027E-3</v>
      </c>
      <c r="U20" s="13">
        <f t="shared" si="3"/>
        <v>3.0000000000000027E-3</v>
      </c>
      <c r="V20" s="13">
        <f t="shared" si="4"/>
        <v>9.9999999999997313E-4</v>
      </c>
      <c r="W20" s="13">
        <f t="shared" si="5"/>
        <v>7.0000000000000062E-3</v>
      </c>
      <c r="X20" s="13">
        <f t="shared" si="6"/>
        <v>1.0000000000000009E-3</v>
      </c>
    </row>
    <row r="21" spans="1:24" x14ac:dyDescent="0.2">
      <c r="A21" s="5">
        <v>45505</v>
      </c>
      <c r="B21" s="6">
        <v>0.24399999999999999</v>
      </c>
      <c r="C21" s="6">
        <v>0.26600000000000001</v>
      </c>
      <c r="D21" s="6">
        <v>0.27500000000000002</v>
      </c>
      <c r="E21" s="6">
        <v>0.23200000000000001</v>
      </c>
      <c r="F21" s="6">
        <v>0.20300000000000001</v>
      </c>
      <c r="G21" s="6">
        <v>0.28799999999999998</v>
      </c>
      <c r="H21" s="9">
        <v>0.182</v>
      </c>
      <c r="J21" s="6">
        <v>0.246</v>
      </c>
      <c r="K21" s="11">
        <v>0.26800000000000002</v>
      </c>
      <c r="L21" s="3">
        <v>0.27900000000000003</v>
      </c>
      <c r="M21" s="3">
        <v>0.23300000000000001</v>
      </c>
      <c r="N21" s="6">
        <v>0.20399999999999999</v>
      </c>
      <c r="O21" s="6">
        <v>0.28999999999999998</v>
      </c>
      <c r="P21" s="9">
        <v>0.182</v>
      </c>
      <c r="R21" s="13">
        <f t="shared" si="0"/>
        <v>2.0000000000000018E-3</v>
      </c>
      <c r="S21" s="13">
        <f t="shared" si="1"/>
        <v>2.0000000000000018E-3</v>
      </c>
      <c r="T21" s="13">
        <f t="shared" si="2"/>
        <v>4.0000000000000036E-3</v>
      </c>
      <c r="U21" s="13">
        <f t="shared" si="3"/>
        <v>1.0000000000000009E-3</v>
      </c>
      <c r="V21" s="13">
        <f t="shared" si="4"/>
        <v>9.9999999999997313E-4</v>
      </c>
      <c r="W21" s="13">
        <f t="shared" si="5"/>
        <v>2.0000000000000018E-3</v>
      </c>
      <c r="X21" s="13">
        <f t="shared" si="6"/>
        <v>0</v>
      </c>
    </row>
    <row r="22" spans="1:24" x14ac:dyDescent="0.2">
      <c r="A22" s="5">
        <v>45536</v>
      </c>
      <c r="B22" s="6">
        <v>0.23899999999999999</v>
      </c>
      <c r="C22" s="6">
        <v>0.253</v>
      </c>
      <c r="D22" s="6">
        <v>0.28199999999999997</v>
      </c>
      <c r="E22" s="6">
        <v>0.22800000000000001</v>
      </c>
      <c r="F22" s="6">
        <v>0.19400000000000001</v>
      </c>
      <c r="G22" s="6">
        <v>0.28999999999999998</v>
      </c>
      <c r="H22" s="9">
        <v>0.17699999999999999</v>
      </c>
      <c r="J22" s="6">
        <v>0.24099999999999999</v>
      </c>
      <c r="K22" s="3">
        <v>0.25600000000000001</v>
      </c>
      <c r="L22" s="3">
        <v>0.28199999999999997</v>
      </c>
      <c r="M22" s="3">
        <v>0.23</v>
      </c>
      <c r="N22" s="6">
        <v>0.19700000000000001</v>
      </c>
      <c r="O22" s="6">
        <v>0.29099999999999998</v>
      </c>
      <c r="P22" s="9">
        <v>0.17799999999999999</v>
      </c>
      <c r="R22" s="13">
        <f t="shared" si="0"/>
        <v>2.0000000000000018E-3</v>
      </c>
      <c r="S22" s="13">
        <f t="shared" si="1"/>
        <v>3.0000000000000027E-3</v>
      </c>
      <c r="T22" s="13">
        <f t="shared" si="2"/>
        <v>0</v>
      </c>
      <c r="U22" s="13">
        <f t="shared" si="3"/>
        <v>2.0000000000000018E-3</v>
      </c>
      <c r="V22" s="13">
        <f t="shared" si="4"/>
        <v>3.0000000000000027E-3</v>
      </c>
      <c r="W22" s="13">
        <f t="shared" si="5"/>
        <v>1.0000000000000009E-3</v>
      </c>
      <c r="X22" s="13">
        <f t="shared" si="6"/>
        <v>1.0000000000000009E-3</v>
      </c>
    </row>
    <row r="23" spans="1:24" x14ac:dyDescent="0.2">
      <c r="A23" s="5">
        <v>45566</v>
      </c>
      <c r="B23" s="6">
        <v>0.24</v>
      </c>
      <c r="C23" s="6">
        <v>0.26900000000000002</v>
      </c>
      <c r="D23" s="6">
        <v>0.27900000000000003</v>
      </c>
      <c r="E23" s="6">
        <v>0.22500000000000001</v>
      </c>
      <c r="F23" s="6">
        <v>0.2</v>
      </c>
      <c r="G23" s="6">
        <v>0.28699999999999998</v>
      </c>
      <c r="H23" s="9">
        <v>0.18099999999999999</v>
      </c>
      <c r="J23" s="6">
        <v>0.24299999999999999</v>
      </c>
      <c r="K23" s="3">
        <v>0.27100000000000002</v>
      </c>
      <c r="L23" s="3">
        <v>0.28199999999999997</v>
      </c>
      <c r="M23" s="3">
        <v>0.22700000000000001</v>
      </c>
      <c r="N23" s="6">
        <v>0.19900000000000001</v>
      </c>
      <c r="O23" s="6">
        <v>0.28799999999999998</v>
      </c>
      <c r="P23" s="9">
        <v>0.182</v>
      </c>
      <c r="R23" s="13">
        <f t="shared" si="0"/>
        <v>3.0000000000000027E-3</v>
      </c>
      <c r="S23" s="13">
        <f t="shared" si="1"/>
        <v>2.0000000000000018E-3</v>
      </c>
      <c r="T23" s="13">
        <f t="shared" si="2"/>
        <v>2.9999999999999472E-3</v>
      </c>
      <c r="U23" s="13">
        <f t="shared" si="3"/>
        <v>2.0000000000000018E-3</v>
      </c>
      <c r="V23" s="13">
        <f t="shared" si="4"/>
        <v>-1.0000000000000009E-3</v>
      </c>
      <c r="W23" s="13">
        <f t="shared" si="5"/>
        <v>1.0000000000000009E-3</v>
      </c>
      <c r="X23" s="13">
        <f t="shared" si="6"/>
        <v>1.0000000000000009E-3</v>
      </c>
    </row>
    <row r="24" spans="1:24" x14ac:dyDescent="0.2">
      <c r="A24" s="5">
        <v>45597</v>
      </c>
      <c r="B24" s="6">
        <v>0.23899999999999999</v>
      </c>
      <c r="C24" s="6">
        <v>0.27500000000000002</v>
      </c>
      <c r="D24" s="6">
        <v>0.27</v>
      </c>
      <c r="E24" s="6">
        <v>0.224</v>
      </c>
      <c r="F24" s="6">
        <v>0.20699999999999999</v>
      </c>
      <c r="G24" s="6">
        <v>0.27500000000000002</v>
      </c>
      <c r="H24" s="9">
        <v>0.17699999999999999</v>
      </c>
      <c r="J24" s="6">
        <v>0.24099999999999999</v>
      </c>
      <c r="K24" s="3">
        <v>0.27800000000000002</v>
      </c>
      <c r="L24" s="3">
        <v>0.27500000000000002</v>
      </c>
      <c r="M24" s="3">
        <v>0.22600000000000001</v>
      </c>
      <c r="N24" s="6">
        <v>0.20799999999999999</v>
      </c>
      <c r="O24" s="6">
        <v>0.27800000000000002</v>
      </c>
      <c r="P24" s="9">
        <v>0.17799999999999999</v>
      </c>
      <c r="R24" s="13">
        <f t="shared" si="0"/>
        <v>2.0000000000000018E-3</v>
      </c>
      <c r="S24" s="13">
        <f t="shared" si="1"/>
        <v>3.0000000000000027E-3</v>
      </c>
      <c r="T24" s="13">
        <f t="shared" si="2"/>
        <v>5.0000000000000044E-3</v>
      </c>
      <c r="U24" s="13">
        <f t="shared" si="3"/>
        <v>2.0000000000000018E-3</v>
      </c>
      <c r="V24" s="13">
        <f t="shared" si="4"/>
        <v>1.0000000000000009E-3</v>
      </c>
      <c r="W24" s="13">
        <f t="shared" si="5"/>
        <v>3.0000000000000027E-3</v>
      </c>
      <c r="X24" s="13">
        <f t="shared" si="6"/>
        <v>1.0000000000000009E-3</v>
      </c>
    </row>
    <row r="25" spans="1:24" x14ac:dyDescent="0.2">
      <c r="A25" s="5">
        <v>45627</v>
      </c>
      <c r="B25" s="6">
        <v>0.23699999999999999</v>
      </c>
      <c r="C25" s="6">
        <v>0.25700000000000001</v>
      </c>
      <c r="D25" s="6">
        <v>0.28000000000000003</v>
      </c>
      <c r="E25" s="6">
        <v>0.221</v>
      </c>
      <c r="F25" s="6">
        <v>0.189</v>
      </c>
      <c r="G25" s="6">
        <v>0.29299999999999998</v>
      </c>
      <c r="H25" s="9">
        <v>0.17499999999999999</v>
      </c>
      <c r="J25" s="6">
        <v>0.24</v>
      </c>
      <c r="K25" s="3">
        <v>0.26100000000000001</v>
      </c>
      <c r="L25" s="3">
        <v>0.28399999999999997</v>
      </c>
      <c r="M25" s="3">
        <v>0.224</v>
      </c>
      <c r="N25" s="6">
        <v>0.19500000000000001</v>
      </c>
      <c r="O25" s="6">
        <v>0.29299999999999998</v>
      </c>
      <c r="P25" s="9">
        <v>0.17599999999999999</v>
      </c>
      <c r="R25" s="13">
        <f t="shared" si="0"/>
        <v>3.0000000000000027E-3</v>
      </c>
      <c r="S25" s="13">
        <f t="shared" si="1"/>
        <v>4.0000000000000036E-3</v>
      </c>
      <c r="T25" s="13">
        <f t="shared" si="2"/>
        <v>3.999999999999948E-3</v>
      </c>
      <c r="U25" s="13">
        <f t="shared" si="3"/>
        <v>3.0000000000000027E-3</v>
      </c>
      <c r="V25" s="13">
        <f t="shared" si="4"/>
        <v>6.0000000000000053E-3</v>
      </c>
      <c r="W25" s="13">
        <f t="shared" si="5"/>
        <v>0</v>
      </c>
      <c r="X25" s="13">
        <f t="shared" si="6"/>
        <v>1.0000000000000009E-3</v>
      </c>
    </row>
    <row r="26" spans="1:24" x14ac:dyDescent="0.2">
      <c r="A26" s="5">
        <v>45658</v>
      </c>
      <c r="B26" s="8">
        <v>0.23300000000000001</v>
      </c>
      <c r="C26" s="6">
        <v>0.27800000000000002</v>
      </c>
      <c r="D26" s="6">
        <v>0.28399999999999997</v>
      </c>
      <c r="E26" s="6">
        <v>0.216</v>
      </c>
      <c r="F26" s="8">
        <v>0.19</v>
      </c>
      <c r="G26" s="8">
        <v>0.28100000000000003</v>
      </c>
      <c r="H26" s="9">
        <v>0.16700000000000001</v>
      </c>
      <c r="J26" s="8">
        <v>0.23499999999999999</v>
      </c>
      <c r="K26" s="3">
        <v>0.28100000000000003</v>
      </c>
      <c r="L26" s="3">
        <v>0.28599999999999998</v>
      </c>
      <c r="M26" s="3">
        <v>0.219</v>
      </c>
      <c r="N26" s="8">
        <v>0.19400000000000001</v>
      </c>
      <c r="O26" s="8">
        <v>0.28599999999999998</v>
      </c>
      <c r="P26" s="9">
        <v>0.16800000000000001</v>
      </c>
      <c r="R26" s="13">
        <f t="shared" si="0"/>
        <v>1.999999999999974E-3</v>
      </c>
      <c r="S26" s="13">
        <f t="shared" si="1"/>
        <v>3.0000000000000027E-3</v>
      </c>
      <c r="T26" s="13">
        <f t="shared" si="2"/>
        <v>2.0000000000000018E-3</v>
      </c>
      <c r="U26" s="13">
        <f t="shared" si="3"/>
        <v>3.0000000000000027E-3</v>
      </c>
      <c r="V26" s="13">
        <f t="shared" si="4"/>
        <v>4.0000000000000036E-3</v>
      </c>
      <c r="W26" s="13">
        <f t="shared" si="5"/>
        <v>4.9999999999999489E-3</v>
      </c>
      <c r="X26" s="13">
        <f t="shared" si="6"/>
        <v>1.0000000000000009E-3</v>
      </c>
    </row>
    <row r="27" spans="1:24" x14ac:dyDescent="0.2">
      <c r="A27" s="5">
        <v>45689</v>
      </c>
      <c r="B27" s="8">
        <v>0.246</v>
      </c>
      <c r="C27" s="6">
        <v>0.26</v>
      </c>
      <c r="D27" s="6">
        <v>0.28100000000000003</v>
      </c>
      <c r="E27" s="6">
        <v>0.23200000000000001</v>
      </c>
      <c r="F27" s="8">
        <v>0.20200000000000001</v>
      </c>
      <c r="G27" s="8">
        <v>0.29299999999999998</v>
      </c>
      <c r="H27" s="9">
        <v>0.18099999999999999</v>
      </c>
      <c r="J27" s="8">
        <v>0.248</v>
      </c>
      <c r="K27" s="3">
        <v>0.26400000000000001</v>
      </c>
      <c r="L27" s="3">
        <v>0.28399999999999997</v>
      </c>
      <c r="M27" s="3">
        <v>0.23499999999999999</v>
      </c>
      <c r="N27" s="8">
        <v>0.2</v>
      </c>
      <c r="O27" s="8">
        <v>0.29599999999999999</v>
      </c>
      <c r="P27" s="9">
        <v>0.183</v>
      </c>
      <c r="R27" s="13">
        <f t="shared" si="0"/>
        <v>2.0000000000000018E-3</v>
      </c>
      <c r="S27" s="13">
        <f t="shared" si="1"/>
        <v>4.0000000000000036E-3</v>
      </c>
      <c r="T27" s="13">
        <f t="shared" si="2"/>
        <v>2.9999999999999472E-3</v>
      </c>
      <c r="U27" s="13">
        <f t="shared" si="3"/>
        <v>2.9999999999999749E-3</v>
      </c>
      <c r="V27" s="13">
        <f t="shared" si="4"/>
        <v>-2.0000000000000018E-3</v>
      </c>
      <c r="W27" s="13">
        <f t="shared" si="5"/>
        <v>3.0000000000000027E-3</v>
      </c>
      <c r="X27" s="13">
        <f t="shared" si="6"/>
        <v>2.0000000000000018E-3</v>
      </c>
    </row>
    <row r="28" spans="1:24" x14ac:dyDescent="0.2">
      <c r="A28" s="5">
        <v>45717</v>
      </c>
      <c r="B28" s="8">
        <v>0.24</v>
      </c>
      <c r="C28" s="8">
        <v>0.253</v>
      </c>
      <c r="D28" s="8">
        <v>0.28100000000000003</v>
      </c>
      <c r="E28" s="8">
        <v>0.23100000000000001</v>
      </c>
      <c r="F28" s="8">
        <v>0.188</v>
      </c>
      <c r="G28" s="8">
        <v>0.29499999999999998</v>
      </c>
      <c r="H28" s="9">
        <v>0.16700000000000001</v>
      </c>
      <c r="J28" s="8">
        <v>0.24199999999999999</v>
      </c>
      <c r="K28" s="3">
        <v>0.25900000000000001</v>
      </c>
      <c r="L28" s="3">
        <v>0.28299999999999997</v>
      </c>
      <c r="M28" s="3">
        <v>0.23300000000000001</v>
      </c>
      <c r="N28" s="8">
        <v>0.19</v>
      </c>
      <c r="O28" s="8">
        <v>0.29699999999999999</v>
      </c>
      <c r="P28" s="9">
        <v>0.16900000000000001</v>
      </c>
      <c r="R28" s="13">
        <f t="shared" si="0"/>
        <v>2.0000000000000018E-3</v>
      </c>
      <c r="S28" s="13">
        <f t="shared" si="1"/>
        <v>6.0000000000000053E-3</v>
      </c>
      <c r="T28" s="13">
        <f t="shared" si="2"/>
        <v>1.9999999999999463E-3</v>
      </c>
      <c r="U28" s="13">
        <f t="shared" si="3"/>
        <v>2.0000000000000018E-3</v>
      </c>
      <c r="V28" s="13">
        <f t="shared" si="4"/>
        <v>2.0000000000000018E-3</v>
      </c>
      <c r="W28" s="13">
        <f t="shared" si="5"/>
        <v>2.0000000000000018E-3</v>
      </c>
      <c r="X28" s="13">
        <f t="shared" si="6"/>
        <v>2.0000000000000018E-3</v>
      </c>
    </row>
    <row r="29" spans="1:24" x14ac:dyDescent="0.2">
      <c r="A29" s="5">
        <v>45748</v>
      </c>
      <c r="B29" s="8">
        <v>0.24199999999999999</v>
      </c>
      <c r="C29" s="8">
        <v>0.26700000000000002</v>
      </c>
      <c r="D29" s="8">
        <v>0.28100000000000003</v>
      </c>
      <c r="E29" s="8">
        <v>0.23100000000000001</v>
      </c>
      <c r="F29" s="8">
        <v>0.2</v>
      </c>
      <c r="G29" s="8">
        <v>0.28599999999999998</v>
      </c>
      <c r="H29" s="8">
        <v>0.17899999999999999</v>
      </c>
      <c r="J29" s="8">
        <v>0.245</v>
      </c>
      <c r="K29" s="3">
        <v>0.27300000000000002</v>
      </c>
      <c r="L29" s="3">
        <v>0.28299999999999997</v>
      </c>
      <c r="M29" s="3">
        <v>0.23300000000000001</v>
      </c>
      <c r="N29" s="8">
        <v>0.20200000000000001</v>
      </c>
      <c r="O29" s="8">
        <v>0.28899999999999998</v>
      </c>
      <c r="P29" s="8">
        <v>0.18</v>
      </c>
      <c r="R29" s="13">
        <f t="shared" si="0"/>
        <v>3.0000000000000027E-3</v>
      </c>
      <c r="S29" s="13">
        <f t="shared" si="1"/>
        <v>6.0000000000000053E-3</v>
      </c>
      <c r="T29" s="13">
        <f t="shared" si="2"/>
        <v>1.9999999999999463E-3</v>
      </c>
      <c r="U29" s="13">
        <f t="shared" si="3"/>
        <v>2.0000000000000018E-3</v>
      </c>
      <c r="V29" s="13">
        <f t="shared" si="4"/>
        <v>2.0000000000000018E-3</v>
      </c>
      <c r="W29" s="13">
        <f t="shared" si="5"/>
        <v>3.0000000000000027E-3</v>
      </c>
      <c r="X29" s="13">
        <f t="shared" si="6"/>
        <v>1.0000000000000009E-3</v>
      </c>
    </row>
    <row r="30" spans="1:24" x14ac:dyDescent="0.2">
      <c r="A30" s="5">
        <v>45778</v>
      </c>
      <c r="B30" s="9">
        <v>0.24299999999999999</v>
      </c>
      <c r="C30" s="8">
        <v>0.26</v>
      </c>
      <c r="D30" s="8">
        <v>0.27300000000000002</v>
      </c>
      <c r="E30" s="8">
        <v>0.23599999999999999</v>
      </c>
      <c r="F30" s="8">
        <v>0.193</v>
      </c>
      <c r="G30" s="8">
        <v>0.29899999999999999</v>
      </c>
      <c r="H30" s="8">
        <v>0.18099999999999999</v>
      </c>
      <c r="J30" s="9">
        <v>0.246</v>
      </c>
      <c r="K30" s="3">
        <v>0.26600000000000001</v>
      </c>
      <c r="L30" s="3">
        <v>0.27700000000000002</v>
      </c>
      <c r="M30" s="3">
        <v>0.23799999999999999</v>
      </c>
      <c r="N30" s="8">
        <v>0.19700000000000001</v>
      </c>
      <c r="O30" s="8">
        <v>0.30199999999999999</v>
      </c>
      <c r="P30" s="8">
        <v>0.182</v>
      </c>
      <c r="R30" s="13">
        <f t="shared" si="0"/>
        <v>3.0000000000000027E-3</v>
      </c>
      <c r="S30" s="13">
        <f t="shared" si="1"/>
        <v>6.0000000000000053E-3</v>
      </c>
      <c r="T30" s="13">
        <f t="shared" si="2"/>
        <v>4.0000000000000036E-3</v>
      </c>
      <c r="U30" s="13">
        <f t="shared" si="3"/>
        <v>2.0000000000000018E-3</v>
      </c>
      <c r="V30" s="13">
        <f>N30-F30</f>
        <v>4.0000000000000036E-3</v>
      </c>
      <c r="W30" s="13">
        <f t="shared" si="5"/>
        <v>3.0000000000000027E-3</v>
      </c>
      <c r="X30" s="13">
        <f t="shared" si="6"/>
        <v>1.0000000000000009E-3</v>
      </c>
    </row>
    <row r="31" spans="1:24" x14ac:dyDescent="0.2">
      <c r="A31" s="5">
        <v>45809</v>
      </c>
      <c r="B31" s="8">
        <v>0.24099999999999999</v>
      </c>
      <c r="C31" s="8">
        <v>0.27900000000000003</v>
      </c>
      <c r="D31" s="8">
        <v>0.27800000000000002</v>
      </c>
      <c r="E31" s="8">
        <v>0.22700000000000001</v>
      </c>
      <c r="F31" s="8">
        <v>0.19600000000000001</v>
      </c>
      <c r="G31" s="8">
        <v>0.29599999999999999</v>
      </c>
      <c r="H31" s="8">
        <v>0.17299999999999999</v>
      </c>
      <c r="J31" s="8">
        <v>0.24299999999999999</v>
      </c>
      <c r="K31" s="3">
        <v>0.28299999999999997</v>
      </c>
      <c r="L31" s="3">
        <v>0.28000000000000003</v>
      </c>
      <c r="M31" s="3">
        <v>0.22900000000000001</v>
      </c>
      <c r="N31" s="8">
        <v>0.19900000000000001</v>
      </c>
      <c r="O31" s="8">
        <v>0.29899999999999999</v>
      </c>
      <c r="P31" s="8">
        <v>0.17399999999999999</v>
      </c>
      <c r="R31" s="13">
        <f>J31-B31</f>
        <v>2.0000000000000018E-3</v>
      </c>
      <c r="S31" s="13">
        <f t="shared" si="1"/>
        <v>3.999999999999948E-3</v>
      </c>
      <c r="T31" s="13">
        <f t="shared" si="2"/>
        <v>2.0000000000000018E-3</v>
      </c>
      <c r="U31" s="13">
        <f t="shared" si="3"/>
        <v>2.0000000000000018E-3</v>
      </c>
      <c r="V31" s="13">
        <f t="shared" si="4"/>
        <v>3.0000000000000027E-3</v>
      </c>
      <c r="W31" s="13">
        <f t="shared" si="5"/>
        <v>3.0000000000000027E-3</v>
      </c>
      <c r="X31" s="13">
        <f t="shared" si="6"/>
        <v>1.0000000000000009E-3</v>
      </c>
    </row>
    <row r="32" spans="1:24" x14ac:dyDescent="0.2">
      <c r="A32" s="5">
        <v>45839</v>
      </c>
      <c r="B32" s="8">
        <v>0.247</v>
      </c>
      <c r="C32" s="8">
        <v>0.28899999999999998</v>
      </c>
      <c r="D32" s="8">
        <v>0.29499999999999998</v>
      </c>
      <c r="E32" s="8">
        <v>0.22600000000000001</v>
      </c>
      <c r="F32" s="8">
        <v>0.20599999999999999</v>
      </c>
      <c r="G32" s="8">
        <v>0.29499999999999998</v>
      </c>
      <c r="H32" s="8">
        <v>0.17699999999999999</v>
      </c>
      <c r="J32" s="8">
        <v>0.25</v>
      </c>
      <c r="K32" s="3">
        <v>0.29099999999999998</v>
      </c>
      <c r="L32" s="3">
        <v>0.29399999999999998</v>
      </c>
      <c r="M32" s="3">
        <v>0.22800000000000001</v>
      </c>
      <c r="N32" s="8">
        <v>0.20899999999999999</v>
      </c>
      <c r="O32" s="8">
        <v>0.29699999999999999</v>
      </c>
      <c r="P32" s="8">
        <v>0.17899999999999999</v>
      </c>
      <c r="R32" s="13">
        <f t="shared" ref="R32" si="7">J32-B32</f>
        <v>3.0000000000000027E-3</v>
      </c>
      <c r="S32" s="13">
        <f t="shared" ref="S32" si="8">K32-C32</f>
        <v>2.0000000000000018E-3</v>
      </c>
      <c r="T32" s="13">
        <f>L32-D32</f>
        <v>-1.0000000000000009E-3</v>
      </c>
      <c r="U32" s="13">
        <f t="shared" ref="U32" si="9">M32-E32</f>
        <v>2.0000000000000018E-3</v>
      </c>
      <c r="V32" s="13">
        <f t="shared" ref="V32" si="10">N32-F32</f>
        <v>3.0000000000000027E-3</v>
      </c>
      <c r="W32" s="13">
        <f t="shared" ref="W32" si="11">O32-G32</f>
        <v>2.0000000000000018E-3</v>
      </c>
      <c r="X32" s="13">
        <f t="shared" ref="X32" si="12">P32-H32</f>
        <v>2.0000000000000018E-3</v>
      </c>
    </row>
    <row r="33" spans="1:24" x14ac:dyDescent="0.2">
      <c r="A33" s="5">
        <v>45870</v>
      </c>
      <c r="J33" s="8">
        <v>0.247</v>
      </c>
      <c r="K33" s="3">
        <v>0.27800000000000002</v>
      </c>
      <c r="L33" s="3">
        <v>0.27900000000000003</v>
      </c>
      <c r="M33" s="3">
        <v>0.23300000000000001</v>
      </c>
      <c r="N33" s="8">
        <v>0.19500000000000001</v>
      </c>
      <c r="O33" s="8">
        <v>0.30399999999999999</v>
      </c>
      <c r="P33" s="8">
        <v>0.185</v>
      </c>
      <c r="R33" s="12"/>
      <c r="S33" s="12"/>
      <c r="T33" s="12"/>
      <c r="U33" s="12"/>
      <c r="V33" s="12"/>
      <c r="W33" s="12"/>
      <c r="X33" s="12"/>
    </row>
    <row r="36" spans="1:24" x14ac:dyDescent="0.2">
      <c r="A36" s="16" t="s">
        <v>24</v>
      </c>
    </row>
    <row r="37" spans="1:24" s="17" customFormat="1" x14ac:dyDescent="0.2">
      <c r="A37" s="17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2248C-73BC-41DB-9811-577CE7E3613C}">
  <dimension ref="A1:X37"/>
  <sheetViews>
    <sheetView tabSelected="1" workbookViewId="0">
      <selection activeCell="R40" sqref="R40"/>
    </sheetView>
  </sheetViews>
  <sheetFormatPr baseColWidth="10" defaultColWidth="12" defaultRowHeight="15" x14ac:dyDescent="0.2"/>
  <sheetData>
    <row r="1" spans="1:24" ht="220" x14ac:dyDescent="0.25">
      <c r="A1" s="14" t="s">
        <v>25</v>
      </c>
      <c r="B1" s="2" t="s">
        <v>26</v>
      </c>
      <c r="C1" s="2" t="s">
        <v>63</v>
      </c>
      <c r="D1" s="2" t="s">
        <v>64</v>
      </c>
      <c r="E1" s="2" t="s">
        <v>65</v>
      </c>
      <c r="F1" s="4" t="s">
        <v>66</v>
      </c>
      <c r="G1" s="2" t="s">
        <v>67</v>
      </c>
      <c r="H1" s="2" t="s">
        <v>68</v>
      </c>
      <c r="J1" s="2" t="s">
        <v>34</v>
      </c>
      <c r="K1" s="18" t="s">
        <v>28</v>
      </c>
      <c r="L1" s="19" t="s">
        <v>29</v>
      </c>
      <c r="M1" s="19" t="s">
        <v>30</v>
      </c>
      <c r="N1" s="19" t="s">
        <v>35</v>
      </c>
      <c r="O1" s="19" t="s">
        <v>32</v>
      </c>
      <c r="P1" s="2" t="s">
        <v>33</v>
      </c>
      <c r="R1" s="2" t="s">
        <v>15</v>
      </c>
      <c r="S1" s="2" t="s">
        <v>69</v>
      </c>
      <c r="T1" s="2" t="s">
        <v>70</v>
      </c>
      <c r="U1" s="2" t="s">
        <v>71</v>
      </c>
      <c r="V1" s="4" t="s">
        <v>72</v>
      </c>
      <c r="W1" s="2" t="s">
        <v>73</v>
      </c>
      <c r="X1" s="2" t="s">
        <v>74</v>
      </c>
    </row>
    <row r="2" spans="1:24" x14ac:dyDescent="0.2">
      <c r="A2" s="5">
        <v>44927</v>
      </c>
      <c r="B2" s="6">
        <v>0.52500000000000002</v>
      </c>
      <c r="C2" s="6">
        <v>0.54300000000000004</v>
      </c>
      <c r="D2" s="6">
        <v>0.51700000000000002</v>
      </c>
      <c r="E2" s="6">
        <v>0.52800000000000002</v>
      </c>
      <c r="F2" s="6">
        <v>0.44700000000000001</v>
      </c>
      <c r="G2" s="6">
        <v>0.59699999999999998</v>
      </c>
      <c r="H2" s="9">
        <v>0.313</v>
      </c>
      <c r="J2" s="6">
        <v>0.52700000000000002</v>
      </c>
      <c r="K2" s="6">
        <v>0.54300000000000004</v>
      </c>
      <c r="L2" s="6">
        <v>0.51600000000000001</v>
      </c>
      <c r="M2" s="6">
        <v>0.52900000000000003</v>
      </c>
      <c r="N2" s="6">
        <v>0.44900000000000001</v>
      </c>
      <c r="O2" s="6">
        <v>0.59499999999999997</v>
      </c>
      <c r="P2" s="9">
        <v>0.315</v>
      </c>
      <c r="Q2" s="10"/>
      <c r="R2" s="13">
        <f>J2-B2</f>
        <v>2.0000000000000018E-3</v>
      </c>
      <c r="S2" s="13">
        <f t="shared" ref="R2:X31" si="0">K2-C2</f>
        <v>0</v>
      </c>
      <c r="T2" s="13">
        <f t="shared" si="0"/>
        <v>-1.0000000000000009E-3</v>
      </c>
      <c r="U2" s="13">
        <f t="shared" si="0"/>
        <v>1.0000000000000009E-3</v>
      </c>
      <c r="V2" s="13">
        <f t="shared" si="0"/>
        <v>2.0000000000000018E-3</v>
      </c>
      <c r="W2" s="13">
        <f t="shared" si="0"/>
        <v>-2.0000000000000018E-3</v>
      </c>
      <c r="X2" s="13">
        <f t="shared" si="0"/>
        <v>2.0000000000000018E-3</v>
      </c>
    </row>
    <row r="3" spans="1:24" x14ac:dyDescent="0.2">
      <c r="A3" s="5">
        <v>44958</v>
      </c>
      <c r="B3" s="6">
        <v>0.52100000000000002</v>
      </c>
      <c r="C3" s="6">
        <v>0.52400000000000002</v>
      </c>
      <c r="D3" s="6">
        <v>0.52500000000000002</v>
      </c>
      <c r="E3" s="6">
        <v>0.52200000000000002</v>
      </c>
      <c r="F3" s="6">
        <v>0.438</v>
      </c>
      <c r="G3" s="6">
        <v>0.59599999999999997</v>
      </c>
      <c r="H3" s="9">
        <v>0.31</v>
      </c>
      <c r="J3" s="6">
        <v>0.52</v>
      </c>
      <c r="K3" s="6">
        <v>0.52400000000000002</v>
      </c>
      <c r="L3" s="6">
        <v>0.52300000000000002</v>
      </c>
      <c r="M3" s="6">
        <v>0.52200000000000002</v>
      </c>
      <c r="N3" s="6">
        <v>0.437</v>
      </c>
      <c r="O3" s="6">
        <v>0.59399999999999997</v>
      </c>
      <c r="P3" s="9">
        <v>0.31</v>
      </c>
      <c r="R3" s="13">
        <f t="shared" si="0"/>
        <v>-1.0000000000000009E-3</v>
      </c>
      <c r="S3" s="13">
        <f t="shared" si="0"/>
        <v>0</v>
      </c>
      <c r="T3" s="13">
        <f t="shared" si="0"/>
        <v>-2.0000000000000018E-3</v>
      </c>
      <c r="U3" s="13">
        <f t="shared" si="0"/>
        <v>0</v>
      </c>
      <c r="V3" s="13">
        <f t="shared" si="0"/>
        <v>-1.0000000000000009E-3</v>
      </c>
      <c r="W3" s="13">
        <f t="shared" si="0"/>
        <v>-2.0000000000000018E-3</v>
      </c>
      <c r="X3" s="13">
        <f t="shared" si="0"/>
        <v>0</v>
      </c>
    </row>
    <row r="4" spans="1:24" x14ac:dyDescent="0.2">
      <c r="A4" s="5">
        <v>44986</v>
      </c>
      <c r="B4" s="6">
        <v>0.51800000000000002</v>
      </c>
      <c r="C4" s="6">
        <v>0.52600000000000002</v>
      </c>
      <c r="D4" s="6">
        <v>0.51200000000000001</v>
      </c>
      <c r="E4" s="6">
        <v>0.52200000000000002</v>
      </c>
      <c r="F4" s="6">
        <v>0.44600000000000001</v>
      </c>
      <c r="G4" s="6">
        <v>0.58499999999999996</v>
      </c>
      <c r="H4" s="9">
        <v>0.31</v>
      </c>
      <c r="J4" s="6">
        <v>0.51800000000000002</v>
      </c>
      <c r="K4" s="6">
        <v>0.52700000000000002</v>
      </c>
      <c r="L4" s="6">
        <v>0.51300000000000001</v>
      </c>
      <c r="M4" s="6">
        <v>0.52200000000000002</v>
      </c>
      <c r="N4" s="6">
        <v>0.44600000000000001</v>
      </c>
      <c r="O4" s="6">
        <v>0.58599999999999997</v>
      </c>
      <c r="P4" s="9">
        <v>0.31</v>
      </c>
      <c r="R4" s="13">
        <f t="shared" si="0"/>
        <v>0</v>
      </c>
      <c r="S4" s="13">
        <f t="shared" si="0"/>
        <v>1.0000000000000009E-3</v>
      </c>
      <c r="T4" s="13">
        <f t="shared" si="0"/>
        <v>1.0000000000000009E-3</v>
      </c>
      <c r="U4" s="13">
        <f t="shared" si="0"/>
        <v>0</v>
      </c>
      <c r="V4" s="13">
        <f t="shared" si="0"/>
        <v>0</v>
      </c>
      <c r="W4" s="13">
        <f t="shared" si="0"/>
        <v>1.0000000000000009E-3</v>
      </c>
      <c r="X4" s="13">
        <f t="shared" si="0"/>
        <v>0</v>
      </c>
    </row>
    <row r="5" spans="1:24" x14ac:dyDescent="0.2">
      <c r="A5" s="7">
        <v>45017</v>
      </c>
      <c r="B5" s="6">
        <v>0.52</v>
      </c>
      <c r="C5" s="6">
        <v>0.52600000000000002</v>
      </c>
      <c r="D5" s="6">
        <v>0.51400000000000001</v>
      </c>
      <c r="E5" s="6">
        <v>0.52500000000000002</v>
      </c>
      <c r="F5" s="6">
        <v>0.44700000000000001</v>
      </c>
      <c r="G5" s="6">
        <v>0.59</v>
      </c>
      <c r="H5" s="9">
        <v>0.30599999999999999</v>
      </c>
      <c r="J5" s="6">
        <v>0.52100000000000002</v>
      </c>
      <c r="K5" s="6">
        <v>0.52500000000000002</v>
      </c>
      <c r="L5" s="6">
        <v>0.51500000000000001</v>
      </c>
      <c r="M5" s="6">
        <v>0.52400000000000002</v>
      </c>
      <c r="N5" s="6">
        <v>0.44600000000000001</v>
      </c>
      <c r="O5" s="6">
        <v>0.59</v>
      </c>
      <c r="P5" s="9">
        <v>0.30599999999999999</v>
      </c>
      <c r="R5" s="13">
        <f t="shared" si="0"/>
        <v>1.0000000000000009E-3</v>
      </c>
      <c r="S5" s="13">
        <f t="shared" si="0"/>
        <v>-1.0000000000000009E-3</v>
      </c>
      <c r="T5" s="13">
        <f t="shared" si="0"/>
        <v>1.0000000000000009E-3</v>
      </c>
      <c r="U5" s="13">
        <f t="shared" si="0"/>
        <v>-1.0000000000000009E-3</v>
      </c>
      <c r="V5" s="13">
        <f t="shared" si="0"/>
        <v>-1.0000000000000009E-3</v>
      </c>
      <c r="W5" s="13">
        <f t="shared" si="0"/>
        <v>0</v>
      </c>
      <c r="X5" s="13">
        <f t="shared" si="0"/>
        <v>0</v>
      </c>
    </row>
    <row r="6" spans="1:24" x14ac:dyDescent="0.2">
      <c r="A6" s="7">
        <v>45047</v>
      </c>
      <c r="B6" s="6">
        <v>0.51500000000000001</v>
      </c>
      <c r="C6" s="6">
        <v>0.52400000000000002</v>
      </c>
      <c r="D6" s="6">
        <v>0.51400000000000001</v>
      </c>
      <c r="E6" s="6">
        <v>0.51800000000000002</v>
      </c>
      <c r="F6" s="6">
        <v>0.441</v>
      </c>
      <c r="G6" s="6">
        <v>0.58699999999999997</v>
      </c>
      <c r="H6" s="9">
        <v>0.30099999999999999</v>
      </c>
      <c r="J6" s="6">
        <v>0.51500000000000001</v>
      </c>
      <c r="K6" s="6">
        <v>0.52400000000000002</v>
      </c>
      <c r="L6" s="6">
        <v>0.51400000000000001</v>
      </c>
      <c r="M6" s="6">
        <v>0.51700000000000002</v>
      </c>
      <c r="N6" s="6">
        <v>0.442</v>
      </c>
      <c r="O6" s="6">
        <v>0.58799999999999997</v>
      </c>
      <c r="P6" s="9">
        <v>0.3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-1.0000000000000009E-3</v>
      </c>
      <c r="V6" s="13">
        <f t="shared" si="0"/>
        <v>1.0000000000000009E-3</v>
      </c>
      <c r="W6" s="13">
        <f t="shared" si="0"/>
        <v>1.0000000000000009E-3</v>
      </c>
      <c r="X6" s="13">
        <f t="shared" si="0"/>
        <v>-1.0000000000000009E-3</v>
      </c>
    </row>
    <row r="7" spans="1:24" x14ac:dyDescent="0.2">
      <c r="A7" s="7">
        <v>45078</v>
      </c>
      <c r="B7" s="6">
        <v>0.51300000000000001</v>
      </c>
      <c r="C7" s="6">
        <v>0.53300000000000003</v>
      </c>
      <c r="D7" s="6">
        <v>0.51300000000000001</v>
      </c>
      <c r="E7" s="6">
        <v>0.51700000000000002</v>
      </c>
      <c r="F7" s="6">
        <v>0.44400000000000001</v>
      </c>
      <c r="G7" s="6">
        <v>0.58099999999999996</v>
      </c>
      <c r="H7" s="9">
        <v>0.29299999999999998</v>
      </c>
      <c r="J7" s="6">
        <v>0.51300000000000001</v>
      </c>
      <c r="K7" s="6">
        <v>0.53300000000000003</v>
      </c>
      <c r="L7" s="6">
        <v>0.51400000000000001</v>
      </c>
      <c r="M7" s="6">
        <v>0.51700000000000002</v>
      </c>
      <c r="N7" s="6">
        <v>0.44400000000000001</v>
      </c>
      <c r="O7" s="6">
        <v>0.58499999999999996</v>
      </c>
      <c r="P7" s="9">
        <v>0.29399999999999998</v>
      </c>
      <c r="R7" s="13">
        <f t="shared" si="0"/>
        <v>0</v>
      </c>
      <c r="S7" s="13">
        <f t="shared" si="0"/>
        <v>0</v>
      </c>
      <c r="T7" s="13">
        <f t="shared" si="0"/>
        <v>1.0000000000000009E-3</v>
      </c>
      <c r="U7" s="13">
        <f t="shared" si="0"/>
        <v>0</v>
      </c>
      <c r="V7" s="13">
        <f t="shared" si="0"/>
        <v>0</v>
      </c>
      <c r="W7" s="13">
        <f t="shared" si="0"/>
        <v>4.0000000000000036E-3</v>
      </c>
      <c r="X7" s="13">
        <f t="shared" si="0"/>
        <v>1.0000000000000009E-3</v>
      </c>
    </row>
    <row r="8" spans="1:24" x14ac:dyDescent="0.2">
      <c r="A8" s="5">
        <v>45108</v>
      </c>
      <c r="B8" s="6">
        <v>0.51800000000000002</v>
      </c>
      <c r="C8" s="6">
        <v>0.53100000000000003</v>
      </c>
      <c r="D8" s="6">
        <v>0.51500000000000001</v>
      </c>
      <c r="E8" s="6">
        <v>0.52100000000000002</v>
      </c>
      <c r="F8" s="6">
        <v>0.45100000000000001</v>
      </c>
      <c r="G8" s="6">
        <v>0.58699999999999997</v>
      </c>
      <c r="H8" s="9">
        <v>0.308</v>
      </c>
      <c r="J8" s="6">
        <v>0.51800000000000002</v>
      </c>
      <c r="K8" s="6">
        <v>0.53100000000000003</v>
      </c>
      <c r="L8" s="6">
        <v>0.51500000000000001</v>
      </c>
      <c r="M8" s="6">
        <v>0.52100000000000002</v>
      </c>
      <c r="N8" s="6">
        <v>0.44900000000000001</v>
      </c>
      <c r="O8" s="6">
        <v>0.58799999999999997</v>
      </c>
      <c r="P8" s="9">
        <v>0.307</v>
      </c>
      <c r="R8" s="13">
        <f t="shared" si="0"/>
        <v>0</v>
      </c>
      <c r="S8" s="13">
        <f t="shared" si="0"/>
        <v>0</v>
      </c>
      <c r="T8" s="13">
        <f t="shared" si="0"/>
        <v>0</v>
      </c>
      <c r="U8" s="13">
        <f t="shared" si="0"/>
        <v>0</v>
      </c>
      <c r="V8" s="13">
        <f t="shared" si="0"/>
        <v>-2.0000000000000018E-3</v>
      </c>
      <c r="W8" s="13">
        <f t="shared" si="0"/>
        <v>1.0000000000000009E-3</v>
      </c>
      <c r="X8" s="13">
        <f t="shared" si="0"/>
        <v>-1.0000000000000009E-3</v>
      </c>
    </row>
    <row r="9" spans="1:24" x14ac:dyDescent="0.2">
      <c r="A9" s="7">
        <v>45139</v>
      </c>
      <c r="B9" s="6">
        <v>0.52</v>
      </c>
      <c r="C9" s="6">
        <v>0.53200000000000003</v>
      </c>
      <c r="D9" s="6">
        <v>0.50600000000000001</v>
      </c>
      <c r="E9" s="6">
        <v>0.52500000000000002</v>
      </c>
      <c r="F9" s="6">
        <v>0.45100000000000001</v>
      </c>
      <c r="G9" s="6">
        <v>0.58799999999999997</v>
      </c>
      <c r="H9" s="9">
        <v>0.314</v>
      </c>
      <c r="J9" s="6">
        <v>0.52</v>
      </c>
      <c r="K9" s="6">
        <v>0.53200000000000003</v>
      </c>
      <c r="L9" s="6">
        <v>0.51</v>
      </c>
      <c r="M9" s="6">
        <v>0.52500000000000002</v>
      </c>
      <c r="N9" s="6">
        <v>0.45</v>
      </c>
      <c r="O9" s="6">
        <v>0.59</v>
      </c>
      <c r="P9" s="9">
        <v>0.313</v>
      </c>
      <c r="R9" s="13">
        <f t="shared" si="0"/>
        <v>0</v>
      </c>
      <c r="S9" s="13">
        <f t="shared" si="0"/>
        <v>0</v>
      </c>
      <c r="T9" s="13">
        <f t="shared" si="0"/>
        <v>4.0000000000000036E-3</v>
      </c>
      <c r="U9" s="13">
        <f t="shared" si="0"/>
        <v>0</v>
      </c>
      <c r="V9" s="13">
        <f t="shared" si="0"/>
        <v>-1.0000000000000009E-3</v>
      </c>
      <c r="W9" s="13">
        <f t="shared" si="0"/>
        <v>2.0000000000000018E-3</v>
      </c>
      <c r="X9" s="13">
        <f t="shared" si="0"/>
        <v>-1.0000000000000009E-3</v>
      </c>
    </row>
    <row r="10" spans="1:24" x14ac:dyDescent="0.2">
      <c r="A10" s="5">
        <v>45170</v>
      </c>
      <c r="B10" s="6">
        <v>0.51800000000000002</v>
      </c>
      <c r="C10" s="6">
        <v>0.53400000000000003</v>
      </c>
      <c r="D10" s="6">
        <v>0.50700000000000001</v>
      </c>
      <c r="E10" s="6">
        <v>0.52300000000000002</v>
      </c>
      <c r="F10" s="6">
        <v>0.44700000000000001</v>
      </c>
      <c r="G10" s="6">
        <v>0.58699999999999997</v>
      </c>
      <c r="H10" s="9">
        <v>0.30399999999999999</v>
      </c>
      <c r="J10" s="6">
        <v>0.51800000000000002</v>
      </c>
      <c r="K10" s="6">
        <v>0.53400000000000003</v>
      </c>
      <c r="L10" s="6">
        <v>0.51100000000000001</v>
      </c>
      <c r="M10" s="6">
        <v>0.52300000000000002</v>
      </c>
      <c r="N10" s="6">
        <v>0.44700000000000001</v>
      </c>
      <c r="O10" s="6">
        <v>0.58799999999999997</v>
      </c>
      <c r="P10" s="9">
        <v>0.30499999999999999</v>
      </c>
      <c r="R10" s="13">
        <f t="shared" si="0"/>
        <v>0</v>
      </c>
      <c r="S10" s="13">
        <f t="shared" si="0"/>
        <v>0</v>
      </c>
      <c r="T10" s="13">
        <f t="shared" si="0"/>
        <v>4.0000000000000036E-3</v>
      </c>
      <c r="U10" s="13">
        <f t="shared" si="0"/>
        <v>0</v>
      </c>
      <c r="V10" s="13">
        <f t="shared" si="0"/>
        <v>0</v>
      </c>
      <c r="W10" s="13">
        <f t="shared" si="0"/>
        <v>1.0000000000000009E-3</v>
      </c>
      <c r="X10" s="13">
        <f t="shared" si="0"/>
        <v>1.0000000000000009E-3</v>
      </c>
    </row>
    <row r="11" spans="1:24" x14ac:dyDescent="0.2">
      <c r="A11" s="7">
        <v>45200</v>
      </c>
      <c r="B11" s="6">
        <v>0.51900000000000002</v>
      </c>
      <c r="C11" s="6">
        <v>0.53100000000000003</v>
      </c>
      <c r="D11" s="6">
        <v>0.50900000000000001</v>
      </c>
      <c r="E11" s="6">
        <v>0.52300000000000002</v>
      </c>
      <c r="F11" s="6">
        <v>0.45300000000000001</v>
      </c>
      <c r="G11" s="6">
        <v>0.58199999999999996</v>
      </c>
      <c r="H11" s="9">
        <v>0.30299999999999999</v>
      </c>
      <c r="J11" s="6">
        <v>0.52</v>
      </c>
      <c r="K11" s="6">
        <v>0.53200000000000003</v>
      </c>
      <c r="L11" s="6">
        <v>0.50900000000000001</v>
      </c>
      <c r="M11" s="6">
        <v>0.52400000000000002</v>
      </c>
      <c r="N11" s="6">
        <v>0.45200000000000001</v>
      </c>
      <c r="O11" s="6">
        <v>0.58399999999999996</v>
      </c>
      <c r="P11" s="9">
        <v>0.30299999999999999</v>
      </c>
      <c r="R11" s="13">
        <f t="shared" si="0"/>
        <v>1.0000000000000009E-3</v>
      </c>
      <c r="S11" s="13">
        <f t="shared" si="0"/>
        <v>1.0000000000000009E-3</v>
      </c>
      <c r="T11" s="13">
        <f t="shared" si="0"/>
        <v>0</v>
      </c>
      <c r="U11" s="13">
        <f t="shared" si="0"/>
        <v>1.0000000000000009E-3</v>
      </c>
      <c r="V11" s="13">
        <f t="shared" si="0"/>
        <v>-1.0000000000000009E-3</v>
      </c>
      <c r="W11" s="13">
        <f t="shared" si="0"/>
        <v>2.0000000000000018E-3</v>
      </c>
      <c r="X11" s="13">
        <f t="shared" si="0"/>
        <v>0</v>
      </c>
    </row>
    <row r="12" spans="1:24" x14ac:dyDescent="0.2">
      <c r="A12" s="7">
        <v>45231</v>
      </c>
      <c r="B12" s="6">
        <v>0.51600000000000001</v>
      </c>
      <c r="C12" s="6">
        <v>0.52700000000000002</v>
      </c>
      <c r="D12" s="6">
        <v>0.51200000000000001</v>
      </c>
      <c r="E12" s="6">
        <v>0.52</v>
      </c>
      <c r="F12" s="6">
        <v>0.44500000000000001</v>
      </c>
      <c r="G12" s="6">
        <v>0.58499999999999996</v>
      </c>
      <c r="H12" s="9">
        <v>0.307</v>
      </c>
      <c r="J12" s="6">
        <v>0.51700000000000002</v>
      </c>
      <c r="K12" s="6">
        <v>0.52800000000000002</v>
      </c>
      <c r="L12" s="6">
        <v>0.51400000000000001</v>
      </c>
      <c r="M12" s="6">
        <v>0.52100000000000002</v>
      </c>
      <c r="N12" s="6">
        <v>0.44500000000000001</v>
      </c>
      <c r="O12" s="6">
        <v>0.58699999999999997</v>
      </c>
      <c r="P12" s="9">
        <v>0.30599999999999999</v>
      </c>
      <c r="R12" s="13">
        <f t="shared" si="0"/>
        <v>1.0000000000000009E-3</v>
      </c>
      <c r="S12" s="13">
        <f t="shared" si="0"/>
        <v>1.0000000000000009E-3</v>
      </c>
      <c r="T12" s="13">
        <f t="shared" si="0"/>
        <v>2.0000000000000018E-3</v>
      </c>
      <c r="U12" s="13">
        <f t="shared" si="0"/>
        <v>1.0000000000000009E-3</v>
      </c>
      <c r="V12" s="13">
        <f t="shared" si="0"/>
        <v>0</v>
      </c>
      <c r="W12" s="13">
        <f t="shared" si="0"/>
        <v>2.0000000000000018E-3</v>
      </c>
      <c r="X12" s="13">
        <f t="shared" si="0"/>
        <v>-1.0000000000000009E-3</v>
      </c>
    </row>
    <row r="13" spans="1:24" x14ac:dyDescent="0.2">
      <c r="A13" s="7">
        <v>45261</v>
      </c>
      <c r="B13" s="6">
        <v>0.52400000000000002</v>
      </c>
      <c r="C13" s="6">
        <v>0.53700000000000003</v>
      </c>
      <c r="D13" s="6">
        <v>0.52100000000000002</v>
      </c>
      <c r="E13" s="6">
        <v>0.52800000000000002</v>
      </c>
      <c r="F13" s="6">
        <v>0.44500000000000001</v>
      </c>
      <c r="G13" s="6">
        <v>0.59799999999999998</v>
      </c>
      <c r="H13" s="9">
        <v>0.308</v>
      </c>
      <c r="J13" s="6">
        <v>0.52500000000000002</v>
      </c>
      <c r="K13" s="6">
        <v>0.53800000000000003</v>
      </c>
      <c r="L13" s="6">
        <v>0.52</v>
      </c>
      <c r="M13" s="6">
        <v>0.53</v>
      </c>
      <c r="N13" s="6">
        <v>0.44800000000000001</v>
      </c>
      <c r="O13" s="6">
        <v>0.59599999999999997</v>
      </c>
      <c r="P13" s="9">
        <v>0.308</v>
      </c>
      <c r="R13" s="13">
        <f t="shared" si="0"/>
        <v>1.0000000000000009E-3</v>
      </c>
      <c r="S13" s="13">
        <f t="shared" si="0"/>
        <v>1.0000000000000009E-3</v>
      </c>
      <c r="T13" s="13">
        <f t="shared" si="0"/>
        <v>-1.0000000000000009E-3</v>
      </c>
      <c r="U13" s="13">
        <f t="shared" si="0"/>
        <v>2.0000000000000018E-3</v>
      </c>
      <c r="V13" s="13">
        <f t="shared" si="0"/>
        <v>3.0000000000000027E-3</v>
      </c>
      <c r="W13" s="13">
        <f t="shared" si="0"/>
        <v>-2.0000000000000018E-3</v>
      </c>
      <c r="X13" s="13">
        <f t="shared" si="0"/>
        <v>0</v>
      </c>
    </row>
    <row r="14" spans="1:24" x14ac:dyDescent="0.2">
      <c r="A14" s="7">
        <v>45292</v>
      </c>
      <c r="B14" s="6">
        <v>0.52</v>
      </c>
      <c r="C14" s="6">
        <v>0.52900000000000003</v>
      </c>
      <c r="D14" s="6">
        <v>0.52</v>
      </c>
      <c r="E14" s="6">
        <v>0.52</v>
      </c>
      <c r="F14" s="6">
        <v>0.44700000000000001</v>
      </c>
      <c r="G14" s="6">
        <v>0.58599999999999997</v>
      </c>
      <c r="H14" s="9">
        <v>0.30299999999999999</v>
      </c>
      <c r="J14" s="6">
        <v>0.52200000000000002</v>
      </c>
      <c r="K14" s="6">
        <v>0.52800000000000002</v>
      </c>
      <c r="L14" s="6">
        <v>0.51700000000000002</v>
      </c>
      <c r="M14" s="6">
        <v>0.52200000000000002</v>
      </c>
      <c r="N14" s="6">
        <v>0.45</v>
      </c>
      <c r="O14" s="6">
        <v>0.58699999999999997</v>
      </c>
      <c r="P14" s="9">
        <v>0.30599999999999999</v>
      </c>
      <c r="R14" s="13">
        <f t="shared" si="0"/>
        <v>2.0000000000000018E-3</v>
      </c>
      <c r="S14" s="13">
        <f t="shared" si="0"/>
        <v>-1.0000000000000009E-3</v>
      </c>
      <c r="T14" s="13">
        <f t="shared" si="0"/>
        <v>-3.0000000000000027E-3</v>
      </c>
      <c r="U14" s="13">
        <f t="shared" si="0"/>
        <v>2.0000000000000018E-3</v>
      </c>
      <c r="V14" s="13">
        <f t="shared" si="0"/>
        <v>3.0000000000000027E-3</v>
      </c>
      <c r="W14" s="13">
        <f t="shared" si="0"/>
        <v>1.0000000000000009E-3</v>
      </c>
      <c r="X14" s="13">
        <f t="shared" si="0"/>
        <v>3.0000000000000027E-3</v>
      </c>
    </row>
    <row r="15" spans="1:24" x14ac:dyDescent="0.2">
      <c r="A15" s="5">
        <v>45323</v>
      </c>
      <c r="B15" s="6">
        <v>0.53100000000000003</v>
      </c>
      <c r="C15" s="6">
        <v>0.53700000000000003</v>
      </c>
      <c r="D15" s="6">
        <v>0.52300000000000002</v>
      </c>
      <c r="E15" s="6">
        <v>0.53100000000000003</v>
      </c>
      <c r="F15" s="6">
        <v>0.45700000000000002</v>
      </c>
      <c r="G15" s="6">
        <v>0.59599999999999997</v>
      </c>
      <c r="H15" s="9">
        <v>0.314</v>
      </c>
      <c r="J15" s="6">
        <v>0.53</v>
      </c>
      <c r="K15" s="6">
        <v>0.54</v>
      </c>
      <c r="L15" s="6">
        <v>0.51900000000000002</v>
      </c>
      <c r="M15" s="6">
        <v>0.53100000000000003</v>
      </c>
      <c r="N15" s="6">
        <v>0.45600000000000002</v>
      </c>
      <c r="O15" s="6">
        <v>0.59399999999999997</v>
      </c>
      <c r="P15" s="9">
        <v>0.314</v>
      </c>
      <c r="R15" s="13">
        <f t="shared" si="0"/>
        <v>-1.0000000000000009E-3</v>
      </c>
      <c r="S15" s="13">
        <f t="shared" si="0"/>
        <v>3.0000000000000027E-3</v>
      </c>
      <c r="T15" s="13">
        <f t="shared" si="0"/>
        <v>-4.0000000000000036E-3</v>
      </c>
      <c r="U15" s="13">
        <f t="shared" si="0"/>
        <v>0</v>
      </c>
      <c r="V15" s="13">
        <f t="shared" si="0"/>
        <v>-1.0000000000000009E-3</v>
      </c>
      <c r="W15" s="13">
        <f t="shared" si="0"/>
        <v>-2.0000000000000018E-3</v>
      </c>
      <c r="X15" s="13">
        <f t="shared" si="0"/>
        <v>0</v>
      </c>
    </row>
    <row r="16" spans="1:24" x14ac:dyDescent="0.2">
      <c r="A16" s="5">
        <v>45352</v>
      </c>
      <c r="B16" s="6">
        <v>0.52300000000000002</v>
      </c>
      <c r="C16" s="6">
        <v>0.54100000000000004</v>
      </c>
      <c r="D16" s="6">
        <v>0.51500000000000001</v>
      </c>
      <c r="E16" s="6">
        <v>0.52700000000000002</v>
      </c>
      <c r="F16" s="6">
        <v>0.45200000000000001</v>
      </c>
      <c r="G16" s="6">
        <v>0.59</v>
      </c>
      <c r="H16" s="9">
        <v>0.31</v>
      </c>
      <c r="J16" s="6">
        <v>0.52400000000000002</v>
      </c>
      <c r="K16" s="6">
        <v>0.54400000000000004</v>
      </c>
      <c r="L16" s="6">
        <v>0.51400000000000001</v>
      </c>
      <c r="M16" s="6">
        <v>0.52800000000000002</v>
      </c>
      <c r="N16" s="6">
        <v>0.45400000000000001</v>
      </c>
      <c r="O16" s="6">
        <v>0.59</v>
      </c>
      <c r="P16" s="9">
        <v>0.311</v>
      </c>
      <c r="R16" s="13">
        <f t="shared" si="0"/>
        <v>1.0000000000000009E-3</v>
      </c>
      <c r="S16" s="13">
        <f t="shared" si="0"/>
        <v>3.0000000000000027E-3</v>
      </c>
      <c r="T16" s="13">
        <f t="shared" si="0"/>
        <v>-1.0000000000000009E-3</v>
      </c>
      <c r="U16" s="13">
        <f t="shared" si="0"/>
        <v>1.0000000000000009E-3</v>
      </c>
      <c r="V16" s="13">
        <f t="shared" si="0"/>
        <v>2.0000000000000018E-3</v>
      </c>
      <c r="W16" s="13">
        <f t="shared" si="0"/>
        <v>0</v>
      </c>
      <c r="X16" s="13">
        <f t="shared" si="0"/>
        <v>1.0000000000000009E-3</v>
      </c>
    </row>
    <row r="17" spans="1:24" x14ac:dyDescent="0.2">
      <c r="A17" s="5">
        <v>45383</v>
      </c>
      <c r="B17" s="6">
        <v>0.52300000000000002</v>
      </c>
      <c r="C17" s="6">
        <v>0.52900000000000003</v>
      </c>
      <c r="D17" s="6">
        <v>0.51800000000000002</v>
      </c>
      <c r="E17" s="6">
        <v>0.52800000000000002</v>
      </c>
      <c r="F17" s="6">
        <v>0.44800000000000001</v>
      </c>
      <c r="G17" s="6">
        <v>0.59399999999999997</v>
      </c>
      <c r="H17" s="9">
        <v>0.311</v>
      </c>
      <c r="J17" s="6">
        <v>0.52500000000000002</v>
      </c>
      <c r="K17" s="6">
        <v>0.53</v>
      </c>
      <c r="L17" s="6">
        <v>0.51700000000000002</v>
      </c>
      <c r="M17" s="6">
        <v>0.52900000000000003</v>
      </c>
      <c r="N17" s="6">
        <v>0.44800000000000001</v>
      </c>
      <c r="O17" s="6">
        <v>0.59399999999999997</v>
      </c>
      <c r="P17" s="9">
        <v>0.312</v>
      </c>
      <c r="R17" s="13">
        <f t="shared" si="0"/>
        <v>2.0000000000000018E-3</v>
      </c>
      <c r="S17" s="13">
        <f t="shared" si="0"/>
        <v>1.0000000000000009E-3</v>
      </c>
      <c r="T17" s="13">
        <f t="shared" si="0"/>
        <v>-1.0000000000000009E-3</v>
      </c>
      <c r="U17" s="13">
        <f t="shared" si="0"/>
        <v>1.0000000000000009E-3</v>
      </c>
      <c r="V17" s="13">
        <f t="shared" si="0"/>
        <v>0</v>
      </c>
      <c r="W17" s="13">
        <f t="shared" si="0"/>
        <v>0</v>
      </c>
      <c r="X17" s="13">
        <f t="shared" si="0"/>
        <v>1.0000000000000009E-3</v>
      </c>
    </row>
    <row r="18" spans="1:24" x14ac:dyDescent="0.2">
      <c r="A18" s="5">
        <v>45413</v>
      </c>
      <c r="B18" s="6">
        <v>0.52700000000000002</v>
      </c>
      <c r="C18" s="6">
        <v>0.54300000000000004</v>
      </c>
      <c r="D18" s="6">
        <v>0.51800000000000002</v>
      </c>
      <c r="E18" s="6">
        <v>0.52900000000000003</v>
      </c>
      <c r="F18" s="6">
        <v>0.45600000000000002</v>
      </c>
      <c r="G18" s="6">
        <v>0.59599999999999997</v>
      </c>
      <c r="H18" s="9">
        <v>0.318</v>
      </c>
      <c r="J18" s="6">
        <v>0.52800000000000002</v>
      </c>
      <c r="K18" s="6">
        <v>0.54600000000000004</v>
      </c>
      <c r="L18" s="6">
        <v>0.51900000000000002</v>
      </c>
      <c r="M18" s="6">
        <v>0.52900000000000003</v>
      </c>
      <c r="N18" s="6">
        <v>0.45800000000000002</v>
      </c>
      <c r="O18" s="6">
        <v>0.59399999999999997</v>
      </c>
      <c r="P18" s="9">
        <v>0.317</v>
      </c>
      <c r="R18" s="13">
        <f t="shared" si="0"/>
        <v>1.0000000000000009E-3</v>
      </c>
      <c r="S18" s="13">
        <f t="shared" si="0"/>
        <v>3.0000000000000027E-3</v>
      </c>
      <c r="T18" s="13">
        <f t="shared" si="0"/>
        <v>1.0000000000000009E-3</v>
      </c>
      <c r="U18" s="13">
        <f t="shared" si="0"/>
        <v>0</v>
      </c>
      <c r="V18" s="13">
        <f t="shared" si="0"/>
        <v>2.0000000000000018E-3</v>
      </c>
      <c r="W18" s="13">
        <f t="shared" si="0"/>
        <v>-2.0000000000000018E-3</v>
      </c>
      <c r="X18" s="13">
        <f t="shared" si="0"/>
        <v>-1.0000000000000009E-3</v>
      </c>
    </row>
    <row r="19" spans="1:24" x14ac:dyDescent="0.2">
      <c r="A19" s="5">
        <v>45444</v>
      </c>
      <c r="B19" s="6">
        <v>0.52700000000000002</v>
      </c>
      <c r="C19" s="6">
        <v>0.53300000000000003</v>
      </c>
      <c r="D19" s="6">
        <v>0.504</v>
      </c>
      <c r="E19" s="6">
        <v>0.53300000000000003</v>
      </c>
      <c r="F19" s="6">
        <v>0.45700000000000002</v>
      </c>
      <c r="G19" s="6">
        <v>0.59599999999999997</v>
      </c>
      <c r="H19" s="9">
        <v>0.315</v>
      </c>
      <c r="J19" s="6">
        <v>0.52800000000000002</v>
      </c>
      <c r="K19" s="6">
        <v>0.53300000000000003</v>
      </c>
      <c r="L19" s="6">
        <v>0.50800000000000001</v>
      </c>
      <c r="M19" s="6">
        <v>0.53500000000000003</v>
      </c>
      <c r="N19" s="6">
        <v>0.45800000000000002</v>
      </c>
      <c r="O19" s="6">
        <v>0.59499999999999997</v>
      </c>
      <c r="P19" s="9">
        <v>0.317</v>
      </c>
      <c r="R19" s="13">
        <f t="shared" si="0"/>
        <v>1.0000000000000009E-3</v>
      </c>
      <c r="S19" s="13">
        <f t="shared" si="0"/>
        <v>0</v>
      </c>
      <c r="T19" s="13">
        <f t="shared" si="0"/>
        <v>4.0000000000000036E-3</v>
      </c>
      <c r="U19" s="13">
        <f t="shared" si="0"/>
        <v>2.0000000000000018E-3</v>
      </c>
      <c r="V19" s="13">
        <f t="shared" si="0"/>
        <v>1.0000000000000009E-3</v>
      </c>
      <c r="W19" s="13">
        <f t="shared" si="0"/>
        <v>-1.0000000000000009E-3</v>
      </c>
      <c r="X19" s="13">
        <f t="shared" si="0"/>
        <v>2.0000000000000018E-3</v>
      </c>
    </row>
    <row r="20" spans="1:24" x14ac:dyDescent="0.2">
      <c r="A20" s="5">
        <v>45474</v>
      </c>
      <c r="B20" s="6">
        <v>0.52500000000000002</v>
      </c>
      <c r="C20" s="6">
        <v>0.53600000000000003</v>
      </c>
      <c r="D20" s="6">
        <v>0.50900000000000001</v>
      </c>
      <c r="E20" s="6">
        <v>0.53</v>
      </c>
      <c r="F20" s="6">
        <v>0.45600000000000002</v>
      </c>
      <c r="G20" s="6">
        <v>0.59399999999999997</v>
      </c>
      <c r="H20" s="9">
        <v>0.314</v>
      </c>
      <c r="J20" s="6">
        <v>0.52500000000000002</v>
      </c>
      <c r="K20" s="6">
        <v>0.53600000000000003</v>
      </c>
      <c r="L20" s="6">
        <v>0.50900000000000001</v>
      </c>
      <c r="M20" s="6">
        <v>0.53200000000000003</v>
      </c>
      <c r="N20" s="6">
        <v>0.45500000000000002</v>
      </c>
      <c r="O20" s="6">
        <v>0.59499999999999997</v>
      </c>
      <c r="P20" s="9">
        <v>0.314</v>
      </c>
      <c r="R20" s="13">
        <f t="shared" si="0"/>
        <v>0</v>
      </c>
      <c r="S20" s="13">
        <f t="shared" si="0"/>
        <v>0</v>
      </c>
      <c r="T20" s="13">
        <f t="shared" si="0"/>
        <v>0</v>
      </c>
      <c r="U20" s="13">
        <f t="shared" si="0"/>
        <v>2.0000000000000018E-3</v>
      </c>
      <c r="V20" s="13">
        <f t="shared" si="0"/>
        <v>-1.0000000000000009E-3</v>
      </c>
      <c r="W20" s="13">
        <f t="shared" si="0"/>
        <v>1.0000000000000009E-3</v>
      </c>
      <c r="X20" s="13">
        <f t="shared" si="0"/>
        <v>0</v>
      </c>
    </row>
    <row r="21" spans="1:24" x14ac:dyDescent="0.2">
      <c r="A21" s="5">
        <v>45505</v>
      </c>
      <c r="B21" s="6">
        <v>0.52400000000000002</v>
      </c>
      <c r="C21" s="6">
        <v>0.53500000000000003</v>
      </c>
      <c r="D21" s="6">
        <v>0.50700000000000001</v>
      </c>
      <c r="E21" s="6">
        <v>0.53</v>
      </c>
      <c r="F21" s="6">
        <v>0.45800000000000002</v>
      </c>
      <c r="G21" s="6">
        <v>0.58899999999999997</v>
      </c>
      <c r="H21" s="9">
        <v>0.314</v>
      </c>
      <c r="J21" s="6">
        <v>0.52500000000000002</v>
      </c>
      <c r="K21" s="6">
        <v>0.53800000000000003</v>
      </c>
      <c r="L21" s="6">
        <v>0.51200000000000001</v>
      </c>
      <c r="M21" s="6">
        <v>0.53100000000000003</v>
      </c>
      <c r="N21" s="6">
        <v>0.45800000000000002</v>
      </c>
      <c r="O21" s="6">
        <v>0.59</v>
      </c>
      <c r="P21" s="9">
        <v>0.314</v>
      </c>
      <c r="R21" s="13">
        <f t="shared" si="0"/>
        <v>1.0000000000000009E-3</v>
      </c>
      <c r="S21" s="13">
        <f t="shared" si="0"/>
        <v>3.0000000000000027E-3</v>
      </c>
      <c r="T21" s="13">
        <f t="shared" si="0"/>
        <v>5.0000000000000044E-3</v>
      </c>
      <c r="U21" s="13">
        <f t="shared" si="0"/>
        <v>1.0000000000000009E-3</v>
      </c>
      <c r="V21" s="13">
        <f t="shared" si="0"/>
        <v>0</v>
      </c>
      <c r="W21" s="13">
        <f t="shared" si="0"/>
        <v>1.0000000000000009E-3</v>
      </c>
      <c r="X21" s="13">
        <f t="shared" si="0"/>
        <v>0</v>
      </c>
    </row>
    <row r="22" spans="1:24" x14ac:dyDescent="0.2">
      <c r="A22" s="5">
        <v>45536</v>
      </c>
      <c r="B22" s="6">
        <v>0.52200000000000002</v>
      </c>
      <c r="C22" s="6">
        <v>0.52800000000000002</v>
      </c>
      <c r="D22" s="6">
        <v>0.51200000000000001</v>
      </c>
      <c r="E22" s="6">
        <v>0.52800000000000002</v>
      </c>
      <c r="F22" s="6">
        <v>0.45100000000000001</v>
      </c>
      <c r="G22" s="6">
        <v>0.59</v>
      </c>
      <c r="H22" s="9">
        <v>0.307</v>
      </c>
      <c r="J22" s="6">
        <v>0.52300000000000002</v>
      </c>
      <c r="K22" s="6">
        <v>0.53</v>
      </c>
      <c r="L22" s="6">
        <v>0.51400000000000001</v>
      </c>
      <c r="M22" s="6">
        <v>0.52900000000000003</v>
      </c>
      <c r="N22" s="6">
        <v>0.45300000000000001</v>
      </c>
      <c r="O22" s="6">
        <v>0.59099999999999997</v>
      </c>
      <c r="P22" s="9">
        <v>0.309</v>
      </c>
      <c r="R22" s="13">
        <f t="shared" si="0"/>
        <v>1.0000000000000009E-3</v>
      </c>
      <c r="S22" s="13">
        <f t="shared" si="0"/>
        <v>2.0000000000000018E-3</v>
      </c>
      <c r="T22" s="13">
        <f t="shared" si="0"/>
        <v>2.0000000000000018E-3</v>
      </c>
      <c r="U22" s="13">
        <f t="shared" si="0"/>
        <v>1.0000000000000009E-3</v>
      </c>
      <c r="V22" s="13">
        <f t="shared" si="0"/>
        <v>2.0000000000000018E-3</v>
      </c>
      <c r="W22" s="13">
        <f t="shared" si="0"/>
        <v>1.0000000000000009E-3</v>
      </c>
      <c r="X22" s="13">
        <f t="shared" si="0"/>
        <v>2.0000000000000018E-3</v>
      </c>
    </row>
    <row r="23" spans="1:24" x14ac:dyDescent="0.2">
      <c r="A23" s="5">
        <v>45566</v>
      </c>
      <c r="B23" s="6">
        <v>0.52300000000000002</v>
      </c>
      <c r="C23" s="6">
        <v>0.53800000000000003</v>
      </c>
      <c r="D23" s="6">
        <v>0.51900000000000002</v>
      </c>
      <c r="E23" s="6">
        <v>0.52400000000000002</v>
      </c>
      <c r="F23" s="6">
        <v>0.45300000000000001</v>
      </c>
      <c r="G23" s="6">
        <v>0.58899999999999997</v>
      </c>
      <c r="H23" s="9">
        <v>0.314</v>
      </c>
      <c r="J23" s="6">
        <v>0.52500000000000002</v>
      </c>
      <c r="K23" s="6">
        <v>0.54</v>
      </c>
      <c r="L23" s="6">
        <v>0.51900000000000002</v>
      </c>
      <c r="M23" s="6">
        <v>0.52600000000000002</v>
      </c>
      <c r="N23" s="6">
        <v>0.45300000000000001</v>
      </c>
      <c r="O23" s="6">
        <v>0.59199999999999997</v>
      </c>
      <c r="P23" s="9">
        <v>0.314</v>
      </c>
      <c r="R23" s="13">
        <f t="shared" si="0"/>
        <v>2.0000000000000018E-3</v>
      </c>
      <c r="S23" s="13">
        <f t="shared" si="0"/>
        <v>2.0000000000000018E-3</v>
      </c>
      <c r="T23" s="13">
        <f t="shared" si="0"/>
        <v>0</v>
      </c>
      <c r="U23" s="13">
        <f t="shared" si="0"/>
        <v>2.0000000000000018E-3</v>
      </c>
      <c r="V23" s="13">
        <f t="shared" si="0"/>
        <v>0</v>
      </c>
      <c r="W23" s="13">
        <f t="shared" si="0"/>
        <v>3.0000000000000027E-3</v>
      </c>
      <c r="X23" s="13">
        <f t="shared" si="0"/>
        <v>0</v>
      </c>
    </row>
    <row r="24" spans="1:24" x14ac:dyDescent="0.2">
      <c r="A24" s="5">
        <v>45597</v>
      </c>
      <c r="B24" s="6">
        <v>0.52300000000000002</v>
      </c>
      <c r="C24" s="6">
        <v>0.54300000000000004</v>
      </c>
      <c r="D24" s="6">
        <v>0.50600000000000001</v>
      </c>
      <c r="E24" s="6">
        <v>0.52800000000000002</v>
      </c>
      <c r="F24" s="6">
        <v>0.46</v>
      </c>
      <c r="G24" s="6">
        <v>0.58399999999999996</v>
      </c>
      <c r="H24" s="9">
        <v>0.31</v>
      </c>
      <c r="J24" s="6">
        <v>0.52500000000000002</v>
      </c>
      <c r="K24" s="6">
        <v>0.54500000000000004</v>
      </c>
      <c r="L24" s="6">
        <v>0.51</v>
      </c>
      <c r="M24" s="6">
        <v>0.52900000000000003</v>
      </c>
      <c r="N24" s="6">
        <v>0.46</v>
      </c>
      <c r="O24" s="6">
        <v>0.58799999999999997</v>
      </c>
      <c r="P24" s="9">
        <v>0.31</v>
      </c>
      <c r="R24" s="13">
        <f t="shared" si="0"/>
        <v>2.0000000000000018E-3</v>
      </c>
      <c r="S24" s="13">
        <f t="shared" si="0"/>
        <v>2.0000000000000018E-3</v>
      </c>
      <c r="T24" s="13">
        <f t="shared" si="0"/>
        <v>4.0000000000000036E-3</v>
      </c>
      <c r="U24" s="13">
        <f t="shared" si="0"/>
        <v>1.0000000000000009E-3</v>
      </c>
      <c r="V24" s="13">
        <f t="shared" si="0"/>
        <v>0</v>
      </c>
      <c r="W24" s="13">
        <f t="shared" si="0"/>
        <v>4.0000000000000036E-3</v>
      </c>
      <c r="X24" s="13">
        <f t="shared" si="0"/>
        <v>0</v>
      </c>
    </row>
    <row r="25" spans="1:24" x14ac:dyDescent="0.2">
      <c r="A25" s="5">
        <v>45627</v>
      </c>
      <c r="B25" s="6">
        <v>0.52100000000000002</v>
      </c>
      <c r="C25" s="6">
        <v>0.53700000000000003</v>
      </c>
      <c r="D25" s="6">
        <v>0.51700000000000002</v>
      </c>
      <c r="E25" s="6">
        <v>0.52200000000000002</v>
      </c>
      <c r="F25" s="6">
        <v>0.44800000000000001</v>
      </c>
      <c r="G25" s="6">
        <v>0.59199999999999997</v>
      </c>
      <c r="H25" s="9">
        <v>0.31</v>
      </c>
      <c r="J25" s="6">
        <v>0.52300000000000002</v>
      </c>
      <c r="K25" s="6">
        <v>0.53900000000000003</v>
      </c>
      <c r="L25" s="6">
        <v>0.51900000000000002</v>
      </c>
      <c r="M25" s="6">
        <v>0.52400000000000002</v>
      </c>
      <c r="N25" s="6">
        <v>0.45100000000000001</v>
      </c>
      <c r="O25" s="6">
        <v>0.59399999999999997</v>
      </c>
      <c r="P25" s="9">
        <v>0.311</v>
      </c>
      <c r="R25" s="13">
        <f t="shared" si="0"/>
        <v>2.0000000000000018E-3</v>
      </c>
      <c r="S25" s="13">
        <f t="shared" si="0"/>
        <v>2.0000000000000018E-3</v>
      </c>
      <c r="T25" s="13">
        <f t="shared" si="0"/>
        <v>2.0000000000000018E-3</v>
      </c>
      <c r="U25" s="13">
        <f t="shared" si="0"/>
        <v>2.0000000000000018E-3</v>
      </c>
      <c r="V25" s="13">
        <f t="shared" si="0"/>
        <v>3.0000000000000027E-3</v>
      </c>
      <c r="W25" s="13">
        <f t="shared" si="0"/>
        <v>2.0000000000000018E-3</v>
      </c>
      <c r="X25" s="13">
        <f t="shared" si="0"/>
        <v>1.0000000000000009E-3</v>
      </c>
    </row>
    <row r="26" spans="1:24" x14ac:dyDescent="0.2">
      <c r="A26" s="5">
        <v>45658</v>
      </c>
      <c r="B26" s="8">
        <v>0.51900000000000002</v>
      </c>
      <c r="C26" s="20">
        <v>0.54700000000000004</v>
      </c>
      <c r="D26" s="8">
        <v>0.51900000000000002</v>
      </c>
      <c r="E26" s="8">
        <v>0.52100000000000002</v>
      </c>
      <c r="F26" s="8">
        <v>0.44800000000000001</v>
      </c>
      <c r="G26" s="8">
        <v>0.58699999999999997</v>
      </c>
      <c r="H26" s="9">
        <v>0.30299999999999999</v>
      </c>
      <c r="J26" s="8">
        <v>0.52300000000000002</v>
      </c>
      <c r="K26" s="20">
        <v>0.54900000000000004</v>
      </c>
      <c r="L26" s="8">
        <v>0.52100000000000002</v>
      </c>
      <c r="M26" s="8">
        <v>0.52300000000000002</v>
      </c>
      <c r="N26" s="8">
        <v>0.45</v>
      </c>
      <c r="O26" s="8">
        <v>0.59099999999999997</v>
      </c>
      <c r="P26" s="9">
        <v>0.30599999999999999</v>
      </c>
      <c r="R26" s="13">
        <f t="shared" si="0"/>
        <v>4.0000000000000036E-3</v>
      </c>
      <c r="S26" s="13">
        <f t="shared" si="0"/>
        <v>2.0000000000000018E-3</v>
      </c>
      <c r="T26" s="13">
        <f t="shared" si="0"/>
        <v>2.0000000000000018E-3</v>
      </c>
      <c r="U26" s="13">
        <f t="shared" si="0"/>
        <v>2.0000000000000018E-3</v>
      </c>
      <c r="V26" s="13">
        <f t="shared" si="0"/>
        <v>2.0000000000000018E-3</v>
      </c>
      <c r="W26" s="13">
        <f t="shared" si="0"/>
        <v>4.0000000000000036E-3</v>
      </c>
      <c r="X26" s="13">
        <f t="shared" si="0"/>
        <v>3.0000000000000027E-3</v>
      </c>
    </row>
    <row r="27" spans="1:24" x14ac:dyDescent="0.2">
      <c r="A27" s="5">
        <v>45689</v>
      </c>
      <c r="B27" s="8">
        <v>0.52600000000000002</v>
      </c>
      <c r="C27" s="8">
        <v>0.53200000000000003</v>
      </c>
      <c r="D27" s="8">
        <v>0.51400000000000001</v>
      </c>
      <c r="E27" s="8">
        <v>0.53200000000000003</v>
      </c>
      <c r="F27" s="8">
        <v>0.46</v>
      </c>
      <c r="G27" s="8">
        <v>0.59299999999999997</v>
      </c>
      <c r="H27" s="9">
        <v>0.315</v>
      </c>
      <c r="J27" s="8">
        <v>0.52900000000000003</v>
      </c>
      <c r="K27" s="8">
        <v>0.53500000000000003</v>
      </c>
      <c r="L27" s="8">
        <v>0.51500000000000001</v>
      </c>
      <c r="M27" s="8">
        <v>0.53400000000000003</v>
      </c>
      <c r="N27" s="8">
        <v>0.45700000000000002</v>
      </c>
      <c r="O27" s="8">
        <v>0.59499999999999997</v>
      </c>
      <c r="P27" s="9">
        <v>0.316</v>
      </c>
      <c r="R27" s="13">
        <f t="shared" si="0"/>
        <v>3.0000000000000027E-3</v>
      </c>
      <c r="S27" s="13">
        <f t="shared" si="0"/>
        <v>3.0000000000000027E-3</v>
      </c>
      <c r="T27" s="13">
        <f t="shared" si="0"/>
        <v>1.0000000000000009E-3</v>
      </c>
      <c r="U27" s="13">
        <f t="shared" si="0"/>
        <v>2.0000000000000018E-3</v>
      </c>
      <c r="V27" s="13">
        <f t="shared" si="0"/>
        <v>-3.0000000000000027E-3</v>
      </c>
      <c r="W27" s="13">
        <f t="shared" si="0"/>
        <v>2.0000000000000018E-3</v>
      </c>
      <c r="X27" s="13">
        <f t="shared" si="0"/>
        <v>1.0000000000000009E-3</v>
      </c>
    </row>
    <row r="28" spans="1:24" x14ac:dyDescent="0.2">
      <c r="A28" s="5">
        <v>45717</v>
      </c>
      <c r="B28" s="8">
        <v>0.52400000000000002</v>
      </c>
      <c r="C28" s="8">
        <v>0.53100000000000003</v>
      </c>
      <c r="D28" s="8">
        <v>0.51900000000000002</v>
      </c>
      <c r="E28" s="8">
        <v>0.52900000000000003</v>
      </c>
      <c r="F28" s="8">
        <v>0.44700000000000001</v>
      </c>
      <c r="G28" s="8">
        <v>0.59399999999999997</v>
      </c>
      <c r="H28" s="9">
        <v>0.30499999999999999</v>
      </c>
      <c r="J28" s="8">
        <v>0.52500000000000002</v>
      </c>
      <c r="K28" s="8">
        <v>0.53400000000000003</v>
      </c>
      <c r="L28" s="8">
        <v>0.52</v>
      </c>
      <c r="M28" s="8">
        <v>0.53</v>
      </c>
      <c r="N28" s="8">
        <v>0.45</v>
      </c>
      <c r="O28" s="8">
        <v>0.59599999999999997</v>
      </c>
      <c r="P28" s="9">
        <v>0.307</v>
      </c>
      <c r="R28" s="13">
        <f t="shared" si="0"/>
        <v>1.0000000000000009E-3</v>
      </c>
      <c r="S28" s="13">
        <f t="shared" si="0"/>
        <v>3.0000000000000027E-3</v>
      </c>
      <c r="T28" s="13">
        <f t="shared" si="0"/>
        <v>1.0000000000000009E-3</v>
      </c>
      <c r="U28" s="13">
        <f t="shared" si="0"/>
        <v>1.0000000000000009E-3</v>
      </c>
      <c r="V28" s="13">
        <f t="shared" si="0"/>
        <v>3.0000000000000027E-3</v>
      </c>
      <c r="W28" s="13">
        <f t="shared" si="0"/>
        <v>2.0000000000000018E-3</v>
      </c>
      <c r="X28" s="13">
        <f t="shared" si="0"/>
        <v>2.0000000000000018E-3</v>
      </c>
    </row>
    <row r="29" spans="1:24" x14ac:dyDescent="0.2">
      <c r="A29" s="5">
        <v>45748</v>
      </c>
      <c r="B29" s="8">
        <v>0.52400000000000002</v>
      </c>
      <c r="C29" s="8">
        <v>0.54100000000000004</v>
      </c>
      <c r="D29" s="8">
        <v>0.51500000000000001</v>
      </c>
      <c r="E29" s="8">
        <v>0.52900000000000003</v>
      </c>
      <c r="F29" s="8">
        <v>0.45400000000000001</v>
      </c>
      <c r="G29" s="8">
        <v>0.58899999999999997</v>
      </c>
      <c r="H29" s="9">
        <v>0.311</v>
      </c>
      <c r="J29" s="8">
        <v>0.52600000000000002</v>
      </c>
      <c r="K29" s="8">
        <v>0.54400000000000004</v>
      </c>
      <c r="L29" s="8">
        <v>0.51600000000000001</v>
      </c>
      <c r="M29" s="8">
        <v>0.53100000000000003</v>
      </c>
      <c r="N29" s="8">
        <v>0.45500000000000002</v>
      </c>
      <c r="O29" s="8">
        <v>0.59199999999999997</v>
      </c>
      <c r="P29" s="9">
        <v>0.312</v>
      </c>
      <c r="R29" s="13">
        <f t="shared" si="0"/>
        <v>2.0000000000000018E-3</v>
      </c>
      <c r="S29" s="13">
        <f t="shared" si="0"/>
        <v>3.0000000000000027E-3</v>
      </c>
      <c r="T29" s="13">
        <f t="shared" si="0"/>
        <v>1.0000000000000009E-3</v>
      </c>
      <c r="U29" s="13">
        <f t="shared" si="0"/>
        <v>2.0000000000000018E-3</v>
      </c>
      <c r="V29" s="13">
        <f t="shared" si="0"/>
        <v>1.0000000000000009E-3</v>
      </c>
      <c r="W29" s="13">
        <f t="shared" si="0"/>
        <v>3.0000000000000027E-3</v>
      </c>
      <c r="X29" s="13">
        <f t="shared" si="0"/>
        <v>1.0000000000000009E-3</v>
      </c>
    </row>
    <row r="30" spans="1:24" x14ac:dyDescent="0.2">
      <c r="A30" s="5">
        <v>45778</v>
      </c>
      <c r="B30" s="8">
        <v>0.52600000000000002</v>
      </c>
      <c r="C30" s="8">
        <v>0.53500000000000003</v>
      </c>
      <c r="D30" s="8">
        <v>0.51100000000000001</v>
      </c>
      <c r="E30" s="8">
        <v>0.53700000000000003</v>
      </c>
      <c r="F30" s="8">
        <v>0.45200000000000001</v>
      </c>
      <c r="G30" s="8">
        <v>0.59599999999999997</v>
      </c>
      <c r="H30" s="8">
        <v>0.316</v>
      </c>
      <c r="J30" s="8">
        <v>0.52800000000000002</v>
      </c>
      <c r="K30" s="8">
        <v>0.53800000000000003</v>
      </c>
      <c r="L30" s="8">
        <v>0.51300000000000001</v>
      </c>
      <c r="M30" s="8">
        <v>0.53800000000000003</v>
      </c>
      <c r="N30" s="8">
        <v>0.45400000000000001</v>
      </c>
      <c r="O30" s="8">
        <v>0.59799999999999998</v>
      </c>
      <c r="P30" s="8">
        <v>0.317</v>
      </c>
      <c r="R30" s="13">
        <f t="shared" si="0"/>
        <v>2.0000000000000018E-3</v>
      </c>
      <c r="S30" s="13">
        <f t="shared" si="0"/>
        <v>3.0000000000000027E-3</v>
      </c>
      <c r="T30" s="13">
        <f t="shared" si="0"/>
        <v>2.0000000000000018E-3</v>
      </c>
      <c r="U30" s="13">
        <f t="shared" si="0"/>
        <v>1.0000000000000009E-3</v>
      </c>
      <c r="V30" s="13">
        <f>N30-F30</f>
        <v>2.0000000000000018E-3</v>
      </c>
      <c r="W30" s="13">
        <f t="shared" si="0"/>
        <v>2.0000000000000018E-3</v>
      </c>
      <c r="X30" s="13">
        <f t="shared" si="0"/>
        <v>1.0000000000000009E-3</v>
      </c>
    </row>
    <row r="31" spans="1:24" x14ac:dyDescent="0.2">
      <c r="A31" s="5">
        <v>45809</v>
      </c>
      <c r="B31" s="8">
        <v>0.52700000000000002</v>
      </c>
      <c r="C31" s="8">
        <v>0.54800000000000004</v>
      </c>
      <c r="D31" s="8">
        <v>0.51400000000000001</v>
      </c>
      <c r="E31" s="8">
        <v>0.53100000000000003</v>
      </c>
      <c r="F31" s="8">
        <v>0.45400000000000001</v>
      </c>
      <c r="G31" s="8">
        <v>0.59599999999999997</v>
      </c>
      <c r="H31" s="8">
        <v>0.31</v>
      </c>
      <c r="J31" s="8">
        <v>0.52900000000000003</v>
      </c>
      <c r="K31" s="8">
        <v>0.55000000000000004</v>
      </c>
      <c r="L31" s="8">
        <v>0.51600000000000001</v>
      </c>
      <c r="M31" s="8">
        <v>0.53200000000000003</v>
      </c>
      <c r="N31" s="8">
        <v>0.45600000000000002</v>
      </c>
      <c r="O31" s="8">
        <v>0.59799999999999998</v>
      </c>
      <c r="P31" s="8">
        <v>0.311</v>
      </c>
      <c r="R31" s="13">
        <f t="shared" si="0"/>
        <v>2.0000000000000018E-3</v>
      </c>
      <c r="S31" s="13">
        <f t="shared" si="0"/>
        <v>2.0000000000000018E-3</v>
      </c>
      <c r="T31" s="13">
        <f t="shared" si="0"/>
        <v>2.0000000000000018E-3</v>
      </c>
      <c r="U31" s="13">
        <f t="shared" si="0"/>
        <v>1.0000000000000009E-3</v>
      </c>
      <c r="V31" s="13">
        <f t="shared" si="0"/>
        <v>2.0000000000000018E-3</v>
      </c>
      <c r="W31" s="13">
        <f t="shared" si="0"/>
        <v>2.0000000000000018E-3</v>
      </c>
      <c r="X31" s="13">
        <f t="shared" si="0"/>
        <v>1.0000000000000009E-3</v>
      </c>
    </row>
    <row r="32" spans="1:24" x14ac:dyDescent="0.2">
      <c r="A32" s="5">
        <v>45839</v>
      </c>
      <c r="B32" s="8">
        <v>0.52900000000000003</v>
      </c>
      <c r="C32" s="8">
        <v>0.55200000000000005</v>
      </c>
      <c r="D32" s="8">
        <v>0.52400000000000002</v>
      </c>
      <c r="E32" s="8">
        <v>0.53100000000000003</v>
      </c>
      <c r="F32" s="8">
        <v>0.46100000000000002</v>
      </c>
      <c r="G32" s="8">
        <v>0.59499999999999997</v>
      </c>
      <c r="H32" s="8">
        <v>0.313</v>
      </c>
      <c r="J32" s="8">
        <v>0.53100000000000003</v>
      </c>
      <c r="K32" s="8">
        <v>0.55200000000000005</v>
      </c>
      <c r="L32" s="8">
        <v>0.52400000000000002</v>
      </c>
      <c r="M32" s="8">
        <v>0.53200000000000003</v>
      </c>
      <c r="N32" s="8">
        <v>0.46400000000000002</v>
      </c>
      <c r="O32" s="8">
        <v>0.59699999999999998</v>
      </c>
      <c r="P32" s="8">
        <v>0.314</v>
      </c>
      <c r="R32" s="13">
        <f t="shared" ref="R32:S32" si="1">J32-B32</f>
        <v>2.0000000000000018E-3</v>
      </c>
      <c r="S32" s="13">
        <f t="shared" si="1"/>
        <v>0</v>
      </c>
      <c r="T32" s="13">
        <f>L32-D32</f>
        <v>0</v>
      </c>
      <c r="U32" s="13">
        <f t="shared" ref="U32:W32" si="2">M32-E32</f>
        <v>1.0000000000000009E-3</v>
      </c>
      <c r="V32" s="13">
        <f t="shared" si="2"/>
        <v>3.0000000000000027E-3</v>
      </c>
      <c r="W32" s="13">
        <f t="shared" si="2"/>
        <v>2.0000000000000018E-3</v>
      </c>
      <c r="X32" s="13">
        <f>P32-H32</f>
        <v>1.0000000000000009E-3</v>
      </c>
    </row>
    <row r="33" spans="1:16" x14ac:dyDescent="0.2">
      <c r="A33" s="5">
        <v>45870</v>
      </c>
      <c r="J33" s="8">
        <v>0.52900000000000003</v>
      </c>
      <c r="K33" s="8">
        <v>0.54100000000000004</v>
      </c>
      <c r="L33" s="8">
        <v>0.51400000000000001</v>
      </c>
      <c r="M33" s="8">
        <v>0.53500000000000003</v>
      </c>
      <c r="N33" s="8">
        <v>0.45</v>
      </c>
      <c r="O33" s="8">
        <v>0.60199999999999998</v>
      </c>
      <c r="P33" s="8">
        <v>0.314</v>
      </c>
    </row>
    <row r="36" spans="1:16" x14ac:dyDescent="0.2">
      <c r="A36" s="16" t="s">
        <v>24</v>
      </c>
    </row>
    <row r="37" spans="1:16" x14ac:dyDescent="0.2">
      <c r="A37" s="1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F917E-8C81-4AAF-BD4F-F2BA0DD79875}">
  <dimension ref="A1:R37"/>
  <sheetViews>
    <sheetView workbookViewId="0">
      <selection activeCell="B1" sqref="B1"/>
    </sheetView>
  </sheetViews>
  <sheetFormatPr baseColWidth="10" defaultColWidth="12.5" defaultRowHeight="15" x14ac:dyDescent="0.2"/>
  <sheetData>
    <row r="1" spans="1:18" ht="160" x14ac:dyDescent="0.25">
      <c r="A1" s="21" t="s">
        <v>25</v>
      </c>
      <c r="B1" s="22" t="s">
        <v>36</v>
      </c>
      <c r="C1" s="22" t="s">
        <v>37</v>
      </c>
      <c r="D1" s="22" t="s">
        <v>38</v>
      </c>
      <c r="E1" s="22" t="s">
        <v>39</v>
      </c>
      <c r="F1" s="22" t="s">
        <v>40</v>
      </c>
      <c r="H1" s="22" t="s">
        <v>41</v>
      </c>
      <c r="I1" s="22" t="s">
        <v>42</v>
      </c>
      <c r="J1" s="22" t="s">
        <v>43</v>
      </c>
      <c r="K1" s="22" t="s">
        <v>57</v>
      </c>
      <c r="L1" s="22" t="s">
        <v>45</v>
      </c>
      <c r="N1" s="22" t="s">
        <v>46</v>
      </c>
      <c r="O1" s="22" t="s">
        <v>47</v>
      </c>
      <c r="P1" s="22" t="s">
        <v>48</v>
      </c>
      <c r="Q1" s="22" t="s">
        <v>51</v>
      </c>
      <c r="R1" s="22" t="s">
        <v>50</v>
      </c>
    </row>
    <row r="2" spans="1:18" x14ac:dyDescent="0.2">
      <c r="A2" s="7">
        <v>44927</v>
      </c>
      <c r="B2" s="6">
        <v>0.52400000000000002</v>
      </c>
      <c r="C2" s="6">
        <v>0.27800000000000002</v>
      </c>
      <c r="D2" s="6">
        <v>0.26500000000000001</v>
      </c>
      <c r="E2" s="6">
        <v>0.154</v>
      </c>
      <c r="F2" s="6">
        <v>0.129</v>
      </c>
      <c r="H2" s="6">
        <v>0.52600000000000002</v>
      </c>
      <c r="I2" s="6">
        <v>0.27900000000000003</v>
      </c>
      <c r="J2" s="6">
        <v>0.26400000000000001</v>
      </c>
      <c r="K2" s="6">
        <v>0.153</v>
      </c>
      <c r="L2" s="6">
        <v>0.13</v>
      </c>
      <c r="N2" s="13">
        <f>H2-B2</f>
        <v>2.0000000000000018E-3</v>
      </c>
      <c r="O2" s="13">
        <f t="shared" ref="O2:R2" si="0">I2-C2</f>
        <v>1.0000000000000009E-3</v>
      </c>
      <c r="P2" s="13">
        <f t="shared" si="0"/>
        <v>-1.0000000000000009E-3</v>
      </c>
      <c r="Q2" s="13">
        <f t="shared" si="0"/>
        <v>-1.0000000000000009E-3</v>
      </c>
      <c r="R2" s="13">
        <f t="shared" si="0"/>
        <v>1.0000000000000009E-3</v>
      </c>
    </row>
    <row r="3" spans="1:18" x14ac:dyDescent="0.2">
      <c r="A3" s="7">
        <v>44958</v>
      </c>
      <c r="B3" s="6">
        <v>0.47499999999999998</v>
      </c>
      <c r="C3" s="6">
        <v>0.28100000000000003</v>
      </c>
      <c r="D3" s="6">
        <v>0.25900000000000001</v>
      </c>
      <c r="E3" s="6">
        <v>0.154</v>
      </c>
      <c r="F3" s="6">
        <v>0.106</v>
      </c>
      <c r="H3" s="6">
        <v>0.47299999999999998</v>
      </c>
      <c r="I3" s="6">
        <v>0.28199999999999997</v>
      </c>
      <c r="J3" s="6">
        <v>0.26</v>
      </c>
      <c r="K3" s="6">
        <v>0.158</v>
      </c>
      <c r="L3" s="6">
        <v>0.106</v>
      </c>
      <c r="N3" s="13">
        <f t="shared" ref="N3:N32" si="1">H3-B3</f>
        <v>-2.0000000000000018E-3</v>
      </c>
      <c r="O3" s="13">
        <f t="shared" ref="O3:O32" si="2">I3-C3</f>
        <v>9.9999999999994538E-4</v>
      </c>
      <c r="P3" s="13">
        <f t="shared" ref="P3:P32" si="3">J3-D3</f>
        <v>1.0000000000000009E-3</v>
      </c>
      <c r="Q3" s="13">
        <f t="shared" ref="Q3:Q32" si="4">K3-E3</f>
        <v>4.0000000000000036E-3</v>
      </c>
      <c r="R3" s="13">
        <f t="shared" ref="R3:R32" si="5">L3-F3</f>
        <v>0</v>
      </c>
    </row>
    <row r="4" spans="1:18" x14ac:dyDescent="0.2">
      <c r="A4" s="7">
        <v>44986</v>
      </c>
      <c r="B4" s="6">
        <v>0.51200000000000001</v>
      </c>
      <c r="C4" s="6">
        <v>0.27400000000000002</v>
      </c>
      <c r="D4" s="6">
        <v>0.25</v>
      </c>
      <c r="E4" s="6">
        <v>0.154</v>
      </c>
      <c r="F4" s="6">
        <v>0.11</v>
      </c>
      <c r="H4" s="6">
        <v>0.51200000000000001</v>
      </c>
      <c r="I4" s="6">
        <v>0.27700000000000002</v>
      </c>
      <c r="J4" s="6">
        <v>0.249</v>
      </c>
      <c r="K4" s="6">
        <v>0.159</v>
      </c>
      <c r="L4" s="6">
        <v>0.11</v>
      </c>
      <c r="N4" s="13">
        <f t="shared" si="1"/>
        <v>0</v>
      </c>
      <c r="O4" s="13">
        <f t="shared" si="2"/>
        <v>3.0000000000000027E-3</v>
      </c>
      <c r="P4" s="13">
        <f t="shared" si="3"/>
        <v>-1.0000000000000009E-3</v>
      </c>
      <c r="Q4" s="13">
        <f t="shared" si="4"/>
        <v>5.0000000000000044E-3</v>
      </c>
      <c r="R4" s="13">
        <f t="shared" si="5"/>
        <v>0</v>
      </c>
    </row>
    <row r="5" spans="1:18" x14ac:dyDescent="0.2">
      <c r="A5" s="7">
        <v>45017</v>
      </c>
      <c r="B5" s="6">
        <v>0.49299999999999999</v>
      </c>
      <c r="C5" s="6">
        <v>0.26500000000000001</v>
      </c>
      <c r="D5" s="6">
        <v>0.26900000000000002</v>
      </c>
      <c r="E5" s="6">
        <v>0.152</v>
      </c>
      <c r="F5" s="6">
        <v>0.13400000000000001</v>
      </c>
      <c r="H5" s="6">
        <v>0.49099999999999999</v>
      </c>
      <c r="I5" s="6">
        <v>0.26600000000000001</v>
      </c>
      <c r="J5" s="6">
        <v>0.26800000000000002</v>
      </c>
      <c r="K5" s="6">
        <v>0.14699999999999999</v>
      </c>
      <c r="L5" s="6">
        <v>0.13400000000000001</v>
      </c>
      <c r="N5" s="13">
        <f t="shared" si="1"/>
        <v>-2.0000000000000018E-3</v>
      </c>
      <c r="O5" s="13">
        <f t="shared" si="2"/>
        <v>1.0000000000000009E-3</v>
      </c>
      <c r="P5" s="13">
        <f t="shared" si="3"/>
        <v>-1.0000000000000009E-3</v>
      </c>
      <c r="Q5" s="13">
        <f t="shared" si="4"/>
        <v>-5.0000000000000044E-3</v>
      </c>
      <c r="R5" s="13">
        <f t="shared" si="5"/>
        <v>0</v>
      </c>
    </row>
    <row r="6" spans="1:18" x14ac:dyDescent="0.2">
      <c r="A6" s="7">
        <v>45047</v>
      </c>
      <c r="B6" s="6">
        <v>0.497</v>
      </c>
      <c r="C6" s="6">
        <v>0.25900000000000001</v>
      </c>
      <c r="D6" s="6">
        <v>0.251</v>
      </c>
      <c r="E6" s="6">
        <v>0.151</v>
      </c>
      <c r="F6" s="6">
        <v>0.13700000000000001</v>
      </c>
      <c r="H6" s="6">
        <v>0.496</v>
      </c>
      <c r="I6" s="6">
        <v>0.26</v>
      </c>
      <c r="J6" s="6">
        <v>0.251</v>
      </c>
      <c r="K6" s="6">
        <v>0.14599999999999999</v>
      </c>
      <c r="L6" s="6">
        <v>0.13700000000000001</v>
      </c>
      <c r="N6" s="13">
        <f t="shared" si="1"/>
        <v>-1.0000000000000009E-3</v>
      </c>
      <c r="O6" s="13">
        <f t="shared" si="2"/>
        <v>1.0000000000000009E-3</v>
      </c>
      <c r="P6" s="13">
        <f t="shared" si="3"/>
        <v>0</v>
      </c>
      <c r="Q6" s="13">
        <f t="shared" si="4"/>
        <v>-5.0000000000000044E-3</v>
      </c>
      <c r="R6" s="13">
        <f t="shared" si="5"/>
        <v>0</v>
      </c>
    </row>
    <row r="7" spans="1:18" x14ac:dyDescent="0.2">
      <c r="A7" s="5">
        <v>45078</v>
      </c>
      <c r="B7" s="6">
        <v>0.48899999999999999</v>
      </c>
      <c r="C7" s="6">
        <v>0.249</v>
      </c>
      <c r="D7" s="6">
        <v>0.26200000000000001</v>
      </c>
      <c r="E7" s="6">
        <v>0.151</v>
      </c>
      <c r="F7" s="6">
        <v>0.112</v>
      </c>
      <c r="H7" s="6">
        <v>0.48799999999999999</v>
      </c>
      <c r="I7" s="6">
        <v>0.249</v>
      </c>
      <c r="J7" s="6">
        <v>0.26400000000000001</v>
      </c>
      <c r="K7" s="6">
        <v>0.14399999999999999</v>
      </c>
      <c r="L7" s="6">
        <v>0.112</v>
      </c>
      <c r="N7" s="13">
        <f t="shared" si="1"/>
        <v>-1.0000000000000009E-3</v>
      </c>
      <c r="O7" s="13">
        <f t="shared" si="2"/>
        <v>0</v>
      </c>
      <c r="P7" s="13">
        <f t="shared" si="3"/>
        <v>2.0000000000000018E-3</v>
      </c>
      <c r="Q7" s="13">
        <f t="shared" si="4"/>
        <v>-7.0000000000000062E-3</v>
      </c>
      <c r="R7" s="13">
        <f t="shared" si="5"/>
        <v>0</v>
      </c>
    </row>
    <row r="8" spans="1:18" x14ac:dyDescent="0.2">
      <c r="A8" s="7">
        <v>45108</v>
      </c>
      <c r="B8" s="6">
        <v>0.49199999999999999</v>
      </c>
      <c r="C8" s="6">
        <v>0.27400000000000002</v>
      </c>
      <c r="D8" s="6">
        <v>0.25900000000000001</v>
      </c>
      <c r="E8" s="6">
        <v>0.152</v>
      </c>
      <c r="F8" s="6">
        <v>0.11799999999999999</v>
      </c>
      <c r="H8" s="6">
        <v>0.49199999999999999</v>
      </c>
      <c r="I8" s="6">
        <v>0.27200000000000002</v>
      </c>
      <c r="J8" s="6">
        <v>0.25800000000000001</v>
      </c>
      <c r="K8" s="6">
        <v>0.155</v>
      </c>
      <c r="L8" s="6">
        <v>0.11899999999999999</v>
      </c>
      <c r="N8" s="13">
        <f t="shared" si="1"/>
        <v>0</v>
      </c>
      <c r="O8" s="13">
        <f t="shared" si="2"/>
        <v>-2.0000000000000018E-3</v>
      </c>
      <c r="P8" s="13">
        <f t="shared" si="3"/>
        <v>-1.0000000000000009E-3</v>
      </c>
      <c r="Q8" s="13">
        <f t="shared" si="4"/>
        <v>3.0000000000000027E-3</v>
      </c>
      <c r="R8" s="13">
        <f t="shared" si="5"/>
        <v>1.0000000000000009E-3</v>
      </c>
    </row>
    <row r="9" spans="1:18" x14ac:dyDescent="0.2">
      <c r="A9" s="7">
        <v>45139</v>
      </c>
      <c r="B9" s="6">
        <v>0.49399999999999999</v>
      </c>
      <c r="C9" s="6">
        <v>0.27300000000000002</v>
      </c>
      <c r="D9" s="6">
        <v>0.25900000000000001</v>
      </c>
      <c r="E9" s="6">
        <v>0.154</v>
      </c>
      <c r="F9" s="6">
        <v>0.13900000000000001</v>
      </c>
      <c r="H9" s="6">
        <v>0.495</v>
      </c>
      <c r="I9" s="6">
        <v>0.27200000000000002</v>
      </c>
      <c r="J9" s="6">
        <v>0.26</v>
      </c>
      <c r="K9" s="6">
        <v>0.159</v>
      </c>
      <c r="L9" s="6">
        <v>0.13900000000000001</v>
      </c>
      <c r="N9" s="13">
        <f t="shared" si="1"/>
        <v>1.0000000000000009E-3</v>
      </c>
      <c r="O9" s="13">
        <f t="shared" si="2"/>
        <v>-1.0000000000000009E-3</v>
      </c>
      <c r="P9" s="13">
        <f t="shared" si="3"/>
        <v>1.0000000000000009E-3</v>
      </c>
      <c r="Q9" s="13">
        <f t="shared" si="4"/>
        <v>5.0000000000000044E-3</v>
      </c>
      <c r="R9" s="13">
        <f t="shared" si="5"/>
        <v>0</v>
      </c>
    </row>
    <row r="10" spans="1:18" x14ac:dyDescent="0.2">
      <c r="A10" s="7">
        <v>45170</v>
      </c>
      <c r="B10" s="6">
        <v>0.504</v>
      </c>
      <c r="C10" s="6">
        <v>0.27</v>
      </c>
      <c r="D10" s="6">
        <v>0.26</v>
      </c>
      <c r="E10" s="6">
        <v>0.154</v>
      </c>
      <c r="F10" s="6">
        <v>0.14000000000000001</v>
      </c>
      <c r="H10" s="6">
        <v>0.503</v>
      </c>
      <c r="I10" s="6">
        <v>0.26900000000000002</v>
      </c>
      <c r="J10" s="6">
        <v>0.26100000000000001</v>
      </c>
      <c r="K10" s="6">
        <v>0.154</v>
      </c>
      <c r="L10" s="6">
        <v>0.14099999999999999</v>
      </c>
      <c r="N10" s="13">
        <f t="shared" si="1"/>
        <v>-1.0000000000000009E-3</v>
      </c>
      <c r="O10" s="13">
        <f t="shared" si="2"/>
        <v>-1.0000000000000009E-3</v>
      </c>
      <c r="P10" s="13">
        <f t="shared" si="3"/>
        <v>1.0000000000000009E-3</v>
      </c>
      <c r="Q10" s="13">
        <f t="shared" si="4"/>
        <v>0</v>
      </c>
      <c r="R10" s="13">
        <f t="shared" si="5"/>
        <v>9.9999999999997313E-4</v>
      </c>
    </row>
    <row r="11" spans="1:18" x14ac:dyDescent="0.2">
      <c r="A11" s="7">
        <v>45200</v>
      </c>
      <c r="B11" s="6">
        <v>0.49099999999999999</v>
      </c>
      <c r="C11" s="6">
        <v>0.27600000000000002</v>
      </c>
      <c r="D11" s="6">
        <v>0.26500000000000001</v>
      </c>
      <c r="E11" s="6">
        <v>0.154</v>
      </c>
      <c r="F11" s="6">
        <v>0.11899999999999999</v>
      </c>
      <c r="H11" s="6">
        <v>0.49099999999999999</v>
      </c>
      <c r="I11" s="6">
        <v>0.27500000000000002</v>
      </c>
      <c r="J11" s="6">
        <v>0.26600000000000001</v>
      </c>
      <c r="K11" s="6">
        <v>0.152</v>
      </c>
      <c r="L11" s="6">
        <v>0.12</v>
      </c>
      <c r="N11" s="13">
        <f t="shared" si="1"/>
        <v>0</v>
      </c>
      <c r="O11" s="13">
        <f t="shared" si="2"/>
        <v>-1.0000000000000009E-3</v>
      </c>
      <c r="P11" s="13">
        <f t="shared" si="3"/>
        <v>1.0000000000000009E-3</v>
      </c>
      <c r="Q11" s="13">
        <f t="shared" si="4"/>
        <v>-2.0000000000000018E-3</v>
      </c>
      <c r="R11" s="13">
        <f t="shared" si="5"/>
        <v>1.0000000000000009E-3</v>
      </c>
    </row>
    <row r="12" spans="1:18" x14ac:dyDescent="0.2">
      <c r="A12" s="7">
        <v>45231</v>
      </c>
      <c r="B12" s="6">
        <v>0.46200000000000002</v>
      </c>
      <c r="C12" s="6">
        <v>0.27400000000000002</v>
      </c>
      <c r="D12" s="6">
        <v>0.25900000000000001</v>
      </c>
      <c r="E12" s="6">
        <v>0.154</v>
      </c>
      <c r="F12" s="6">
        <v>0.126</v>
      </c>
      <c r="H12" s="6">
        <v>0.46200000000000002</v>
      </c>
      <c r="I12" s="6">
        <v>0.27600000000000002</v>
      </c>
      <c r="J12" s="6">
        <v>0.26</v>
      </c>
      <c r="K12" s="6">
        <v>0.153</v>
      </c>
      <c r="L12" s="6">
        <v>0.127</v>
      </c>
      <c r="N12" s="13">
        <f t="shared" si="1"/>
        <v>0</v>
      </c>
      <c r="O12" s="13">
        <f t="shared" si="2"/>
        <v>2.0000000000000018E-3</v>
      </c>
      <c r="P12" s="13">
        <f t="shared" si="3"/>
        <v>1.0000000000000009E-3</v>
      </c>
      <c r="Q12" s="13">
        <f t="shared" si="4"/>
        <v>-1.0000000000000009E-3</v>
      </c>
      <c r="R12" s="13">
        <f t="shared" si="5"/>
        <v>1.0000000000000009E-3</v>
      </c>
    </row>
    <row r="13" spans="1:18" x14ac:dyDescent="0.2">
      <c r="A13" s="7">
        <v>45261</v>
      </c>
      <c r="B13" s="6">
        <v>0.50600000000000001</v>
      </c>
      <c r="C13" s="6">
        <v>0.27200000000000002</v>
      </c>
      <c r="D13" s="6">
        <v>0.26900000000000002</v>
      </c>
      <c r="E13" s="6">
        <v>0.155</v>
      </c>
      <c r="F13" s="6">
        <v>0.127</v>
      </c>
      <c r="H13" s="6">
        <v>0.50900000000000001</v>
      </c>
      <c r="I13" s="6">
        <v>0.27400000000000002</v>
      </c>
      <c r="J13" s="6">
        <v>0.27100000000000002</v>
      </c>
      <c r="K13" s="6">
        <v>0.16200000000000001</v>
      </c>
      <c r="L13" s="6">
        <v>0.129</v>
      </c>
      <c r="N13" s="13">
        <f t="shared" si="1"/>
        <v>3.0000000000000027E-3</v>
      </c>
      <c r="O13" s="13">
        <f t="shared" si="2"/>
        <v>2.0000000000000018E-3</v>
      </c>
      <c r="P13" s="13">
        <f t="shared" si="3"/>
        <v>2.0000000000000018E-3</v>
      </c>
      <c r="Q13" s="13">
        <f t="shared" si="4"/>
        <v>7.0000000000000062E-3</v>
      </c>
      <c r="R13" s="13">
        <f t="shared" si="5"/>
        <v>2.0000000000000018E-3</v>
      </c>
    </row>
    <row r="14" spans="1:18" x14ac:dyDescent="0.2">
      <c r="A14" s="7">
        <v>45292</v>
      </c>
      <c r="B14" s="6">
        <v>0.5</v>
      </c>
      <c r="C14" s="6">
        <v>0.26700000000000002</v>
      </c>
      <c r="D14" s="6">
        <v>0.26</v>
      </c>
      <c r="E14" s="6">
        <v>0.155</v>
      </c>
      <c r="F14" s="6">
        <v>0.121</v>
      </c>
      <c r="H14" s="6">
        <v>0.503</v>
      </c>
      <c r="I14" s="6">
        <v>0.26800000000000002</v>
      </c>
      <c r="J14" s="6">
        <v>0.26100000000000001</v>
      </c>
      <c r="K14" s="6">
        <v>0.14799999999999999</v>
      </c>
      <c r="L14" s="6">
        <v>0.123</v>
      </c>
      <c r="N14" s="13">
        <f t="shared" si="1"/>
        <v>3.0000000000000027E-3</v>
      </c>
      <c r="O14" s="13">
        <f t="shared" si="2"/>
        <v>1.0000000000000009E-3</v>
      </c>
      <c r="P14" s="13">
        <f t="shared" si="3"/>
        <v>1.0000000000000009E-3</v>
      </c>
      <c r="Q14" s="13">
        <f t="shared" si="4"/>
        <v>-7.0000000000000062E-3</v>
      </c>
      <c r="R14" s="13">
        <f t="shared" si="5"/>
        <v>2.0000000000000018E-3</v>
      </c>
    </row>
    <row r="15" spans="1:18" x14ac:dyDescent="0.2">
      <c r="A15" s="7">
        <v>45323</v>
      </c>
      <c r="B15" s="6">
        <v>0.497</v>
      </c>
      <c r="C15" s="6">
        <v>0.29299999999999998</v>
      </c>
      <c r="D15" s="6">
        <v>0.28299999999999997</v>
      </c>
      <c r="E15" s="6">
        <v>0.156</v>
      </c>
      <c r="F15" s="6">
        <v>0.13900000000000001</v>
      </c>
      <c r="H15" s="6">
        <v>0.495</v>
      </c>
      <c r="I15" s="6">
        <v>0.29599999999999999</v>
      </c>
      <c r="J15" s="6">
        <v>0.28499999999999998</v>
      </c>
      <c r="K15" s="6">
        <v>0.156</v>
      </c>
      <c r="L15" s="6">
        <v>0.14099999999999999</v>
      </c>
      <c r="N15" s="13">
        <f t="shared" si="1"/>
        <v>-2.0000000000000018E-3</v>
      </c>
      <c r="O15" s="13">
        <f t="shared" si="2"/>
        <v>3.0000000000000027E-3</v>
      </c>
      <c r="P15" s="13">
        <f t="shared" si="3"/>
        <v>2.0000000000000018E-3</v>
      </c>
      <c r="Q15" s="13">
        <f t="shared" si="4"/>
        <v>0</v>
      </c>
      <c r="R15" s="13">
        <f t="shared" si="5"/>
        <v>1.999999999999974E-3</v>
      </c>
    </row>
    <row r="16" spans="1:18" x14ac:dyDescent="0.2">
      <c r="A16" s="7">
        <v>45352</v>
      </c>
      <c r="B16" s="6">
        <v>0.48699999999999999</v>
      </c>
      <c r="C16" s="6">
        <v>0.27600000000000002</v>
      </c>
      <c r="D16" s="6">
        <v>0.27100000000000002</v>
      </c>
      <c r="E16" s="6">
        <v>0.158</v>
      </c>
      <c r="F16" s="6">
        <v>0.14199999999999999</v>
      </c>
      <c r="H16" s="6">
        <v>0.48499999999999999</v>
      </c>
      <c r="I16" s="6">
        <v>0.28100000000000003</v>
      </c>
      <c r="J16" s="6">
        <v>0.27100000000000002</v>
      </c>
      <c r="K16" s="6">
        <v>0.159</v>
      </c>
      <c r="L16" s="6">
        <v>0.14399999999999999</v>
      </c>
      <c r="N16" s="13">
        <f t="shared" si="1"/>
        <v>-2.0000000000000018E-3</v>
      </c>
      <c r="O16" s="13">
        <f t="shared" si="2"/>
        <v>5.0000000000000044E-3</v>
      </c>
      <c r="P16" s="13">
        <f t="shared" si="3"/>
        <v>0</v>
      </c>
      <c r="Q16" s="13">
        <f t="shared" si="4"/>
        <v>1.0000000000000009E-3</v>
      </c>
      <c r="R16" s="13">
        <f t="shared" si="5"/>
        <v>2.0000000000000018E-3</v>
      </c>
    </row>
    <row r="17" spans="1:18" x14ac:dyDescent="0.2">
      <c r="A17" s="7">
        <v>45383</v>
      </c>
      <c r="B17" s="6">
        <v>0.48599999999999999</v>
      </c>
      <c r="C17" s="6">
        <v>0.28299999999999997</v>
      </c>
      <c r="D17" s="6">
        <v>0.26700000000000002</v>
      </c>
      <c r="E17" s="6">
        <v>0.16</v>
      </c>
      <c r="F17" s="6">
        <v>0.13500000000000001</v>
      </c>
      <c r="H17" s="6">
        <v>0.48399999999999999</v>
      </c>
      <c r="I17" s="6">
        <v>0.28699999999999998</v>
      </c>
      <c r="J17" s="6">
        <v>0.26900000000000002</v>
      </c>
      <c r="K17" s="6">
        <v>0.16500000000000001</v>
      </c>
      <c r="L17" s="6">
        <v>0.13700000000000001</v>
      </c>
      <c r="N17" s="13">
        <f t="shared" si="1"/>
        <v>-2.0000000000000018E-3</v>
      </c>
      <c r="O17" s="13">
        <f t="shared" si="2"/>
        <v>4.0000000000000036E-3</v>
      </c>
      <c r="P17" s="13">
        <f t="shared" si="3"/>
        <v>2.0000000000000018E-3</v>
      </c>
      <c r="Q17" s="13">
        <f t="shared" si="4"/>
        <v>5.0000000000000044E-3</v>
      </c>
      <c r="R17" s="13">
        <f t="shared" si="5"/>
        <v>2.0000000000000018E-3</v>
      </c>
    </row>
    <row r="18" spans="1:18" x14ac:dyDescent="0.2">
      <c r="A18" s="5">
        <v>45413</v>
      </c>
      <c r="B18" s="6">
        <v>0.52</v>
      </c>
      <c r="C18" s="6">
        <v>0.28199999999999997</v>
      </c>
      <c r="D18" s="6">
        <v>0.27900000000000003</v>
      </c>
      <c r="E18" s="6">
        <v>0.161</v>
      </c>
      <c r="F18" s="6">
        <v>0.13200000000000001</v>
      </c>
      <c r="H18" s="6">
        <v>0.52</v>
      </c>
      <c r="I18" s="6">
        <v>0.28499999999999998</v>
      </c>
      <c r="J18" s="6">
        <v>0.28199999999999997</v>
      </c>
      <c r="K18" s="6">
        <v>0.16200000000000001</v>
      </c>
      <c r="L18" s="6">
        <v>0.13500000000000001</v>
      </c>
      <c r="N18" s="13">
        <f t="shared" si="1"/>
        <v>0</v>
      </c>
      <c r="O18" s="13">
        <f t="shared" si="2"/>
        <v>3.0000000000000027E-3</v>
      </c>
      <c r="P18" s="13">
        <f t="shared" si="3"/>
        <v>2.9999999999999472E-3</v>
      </c>
      <c r="Q18" s="13">
        <f t="shared" si="4"/>
        <v>1.0000000000000009E-3</v>
      </c>
      <c r="R18" s="13">
        <f t="shared" si="5"/>
        <v>3.0000000000000027E-3</v>
      </c>
    </row>
    <row r="19" spans="1:18" x14ac:dyDescent="0.2">
      <c r="A19" s="7">
        <v>45444</v>
      </c>
      <c r="B19" s="6">
        <v>0.52600000000000002</v>
      </c>
      <c r="C19" s="6">
        <v>0.29099999999999998</v>
      </c>
      <c r="D19" s="6">
        <v>0.27</v>
      </c>
      <c r="E19" s="6">
        <v>0.161</v>
      </c>
      <c r="F19" s="6">
        <v>0.13600000000000001</v>
      </c>
      <c r="H19" s="6">
        <v>0.52500000000000002</v>
      </c>
      <c r="I19" s="6">
        <v>0.29399999999999998</v>
      </c>
      <c r="J19" s="6">
        <v>0.27600000000000002</v>
      </c>
      <c r="K19" s="6">
        <v>0.16800000000000001</v>
      </c>
      <c r="L19" s="6">
        <v>0.13900000000000001</v>
      </c>
      <c r="N19" s="13">
        <f t="shared" si="1"/>
        <v>-1.0000000000000009E-3</v>
      </c>
      <c r="O19" s="13">
        <f t="shared" si="2"/>
        <v>3.0000000000000027E-3</v>
      </c>
      <c r="P19" s="13">
        <f t="shared" si="3"/>
        <v>6.0000000000000053E-3</v>
      </c>
      <c r="Q19" s="13">
        <f t="shared" si="4"/>
        <v>7.0000000000000062E-3</v>
      </c>
      <c r="R19" s="13">
        <f t="shared" si="5"/>
        <v>3.0000000000000027E-3</v>
      </c>
    </row>
    <row r="20" spans="1:18" x14ac:dyDescent="0.2">
      <c r="A20" s="7">
        <v>45474</v>
      </c>
      <c r="B20" s="6">
        <v>0.52700000000000002</v>
      </c>
      <c r="C20" s="6">
        <v>0.28599999999999998</v>
      </c>
      <c r="D20" s="6">
        <v>0.26800000000000002</v>
      </c>
      <c r="E20" s="6">
        <v>0.161</v>
      </c>
      <c r="F20" s="6">
        <v>0.128</v>
      </c>
      <c r="H20" s="6">
        <v>0.52700000000000002</v>
      </c>
      <c r="I20" s="6">
        <v>0.28599999999999998</v>
      </c>
      <c r="J20" s="6">
        <v>0.26900000000000002</v>
      </c>
      <c r="K20" s="6">
        <v>0.16700000000000001</v>
      </c>
      <c r="L20" s="6">
        <v>0.13100000000000001</v>
      </c>
      <c r="N20" s="13">
        <f t="shared" si="1"/>
        <v>0</v>
      </c>
      <c r="O20" s="13">
        <f t="shared" si="2"/>
        <v>0</v>
      </c>
      <c r="P20" s="13">
        <f t="shared" si="3"/>
        <v>1.0000000000000009E-3</v>
      </c>
      <c r="Q20" s="13">
        <f t="shared" si="4"/>
        <v>6.0000000000000053E-3</v>
      </c>
      <c r="R20" s="13">
        <f t="shared" si="5"/>
        <v>3.0000000000000027E-3</v>
      </c>
    </row>
    <row r="21" spans="1:18" x14ac:dyDescent="0.2">
      <c r="A21" s="7">
        <v>45505</v>
      </c>
      <c r="B21" s="6">
        <v>0.51</v>
      </c>
      <c r="C21" s="6">
        <v>0.28299999999999997</v>
      </c>
      <c r="D21" s="6">
        <v>0.27500000000000002</v>
      </c>
      <c r="E21" s="6">
        <v>0.16</v>
      </c>
      <c r="F21" s="6">
        <v>0.13900000000000001</v>
      </c>
      <c r="H21" s="6">
        <v>0.51100000000000001</v>
      </c>
      <c r="I21" s="6">
        <v>0.28499999999999998</v>
      </c>
      <c r="J21" s="6">
        <v>0.27800000000000002</v>
      </c>
      <c r="K21" s="6">
        <v>0.155</v>
      </c>
      <c r="L21" s="6">
        <v>0.14199999999999999</v>
      </c>
      <c r="N21" s="13">
        <f t="shared" si="1"/>
        <v>1.0000000000000009E-3</v>
      </c>
      <c r="O21" s="13">
        <f t="shared" si="2"/>
        <v>2.0000000000000018E-3</v>
      </c>
      <c r="P21" s="13">
        <f t="shared" si="3"/>
        <v>3.0000000000000027E-3</v>
      </c>
      <c r="Q21" s="13">
        <f t="shared" si="4"/>
        <v>-5.0000000000000044E-3</v>
      </c>
      <c r="R21" s="13">
        <f t="shared" si="5"/>
        <v>2.9999999999999749E-3</v>
      </c>
    </row>
    <row r="22" spans="1:18" x14ac:dyDescent="0.2">
      <c r="A22" s="7">
        <v>45536</v>
      </c>
      <c r="B22" s="6">
        <v>0.46300000000000002</v>
      </c>
      <c r="C22" s="6">
        <v>0.28199999999999997</v>
      </c>
      <c r="D22" s="6">
        <v>0.28999999999999998</v>
      </c>
      <c r="E22" s="6">
        <v>0.16</v>
      </c>
      <c r="F22" s="6">
        <v>0.114</v>
      </c>
      <c r="H22" s="6">
        <v>0.46300000000000002</v>
      </c>
      <c r="I22" s="6">
        <v>0.28299999999999997</v>
      </c>
      <c r="J22" s="6">
        <v>0.29299999999999998</v>
      </c>
      <c r="K22" s="6">
        <v>0.154</v>
      </c>
      <c r="L22" s="6">
        <v>0.11799999999999999</v>
      </c>
      <c r="N22" s="13">
        <f t="shared" si="1"/>
        <v>0</v>
      </c>
      <c r="O22" s="13">
        <f t="shared" si="2"/>
        <v>1.0000000000000009E-3</v>
      </c>
      <c r="P22" s="13">
        <f t="shared" si="3"/>
        <v>3.0000000000000027E-3</v>
      </c>
      <c r="Q22" s="13">
        <f t="shared" si="4"/>
        <v>-6.0000000000000053E-3</v>
      </c>
      <c r="R22" s="13">
        <f t="shared" si="5"/>
        <v>3.9999999999999897E-3</v>
      </c>
    </row>
    <row r="23" spans="1:18" x14ac:dyDescent="0.2">
      <c r="A23" s="7">
        <v>45566</v>
      </c>
      <c r="B23" s="6">
        <v>0.47099999999999997</v>
      </c>
      <c r="C23" s="6">
        <v>0.28100000000000003</v>
      </c>
      <c r="D23" s="6">
        <v>0.26800000000000002</v>
      </c>
      <c r="E23" s="6">
        <v>0.16</v>
      </c>
      <c r="F23" s="6">
        <v>0.13900000000000001</v>
      </c>
      <c r="H23" s="6">
        <v>0.47</v>
      </c>
      <c r="I23" s="6">
        <v>0.28199999999999997</v>
      </c>
      <c r="J23" s="6">
        <v>0.27</v>
      </c>
      <c r="K23" s="6">
        <v>0.16700000000000001</v>
      </c>
      <c r="L23" s="6">
        <v>0.14199999999999999</v>
      </c>
      <c r="N23" s="13">
        <f t="shared" si="1"/>
        <v>-1.0000000000000009E-3</v>
      </c>
      <c r="O23" s="13">
        <f t="shared" si="2"/>
        <v>9.9999999999994538E-4</v>
      </c>
      <c r="P23" s="13">
        <f t="shared" si="3"/>
        <v>2.0000000000000018E-3</v>
      </c>
      <c r="Q23" s="13">
        <f t="shared" si="4"/>
        <v>7.0000000000000062E-3</v>
      </c>
      <c r="R23" s="13">
        <f t="shared" si="5"/>
        <v>2.9999999999999749E-3</v>
      </c>
    </row>
    <row r="24" spans="1:18" x14ac:dyDescent="0.2">
      <c r="A24" s="7">
        <v>45597</v>
      </c>
      <c r="B24" s="6">
        <v>0.50600000000000001</v>
      </c>
      <c r="C24" s="6">
        <v>0.27300000000000002</v>
      </c>
      <c r="D24" s="6">
        <v>0.27200000000000002</v>
      </c>
      <c r="E24" s="6">
        <v>0.16</v>
      </c>
      <c r="F24" s="6">
        <v>0.124</v>
      </c>
      <c r="H24" s="6">
        <v>0.50700000000000001</v>
      </c>
      <c r="I24" s="6">
        <v>0.27700000000000002</v>
      </c>
      <c r="J24" s="6">
        <v>0.27600000000000002</v>
      </c>
      <c r="K24" s="6">
        <v>0.16200000000000001</v>
      </c>
      <c r="L24" s="6">
        <v>0.127</v>
      </c>
      <c r="N24" s="13">
        <f t="shared" si="1"/>
        <v>1.0000000000000009E-3</v>
      </c>
      <c r="O24" s="13">
        <f t="shared" si="2"/>
        <v>4.0000000000000036E-3</v>
      </c>
      <c r="P24" s="13">
        <f t="shared" si="3"/>
        <v>4.0000000000000036E-3</v>
      </c>
      <c r="Q24" s="13">
        <f t="shared" si="4"/>
        <v>2.0000000000000018E-3</v>
      </c>
      <c r="R24" s="13">
        <f t="shared" si="5"/>
        <v>3.0000000000000027E-3</v>
      </c>
    </row>
    <row r="25" spans="1:18" x14ac:dyDescent="0.2">
      <c r="A25" s="7">
        <v>45627</v>
      </c>
      <c r="B25" s="6">
        <v>0.47799999999999998</v>
      </c>
      <c r="C25" s="6">
        <v>0.29099999999999998</v>
      </c>
      <c r="D25" s="6">
        <v>0.26900000000000002</v>
      </c>
      <c r="E25" s="6">
        <v>0.16</v>
      </c>
      <c r="F25" s="6">
        <v>0.108</v>
      </c>
      <c r="H25" s="6">
        <v>0.48099999999999998</v>
      </c>
      <c r="I25" s="6">
        <v>0.29399999999999998</v>
      </c>
      <c r="J25" s="6">
        <v>0.27400000000000002</v>
      </c>
      <c r="K25" s="6">
        <v>0.16</v>
      </c>
      <c r="L25" s="6">
        <v>0.112</v>
      </c>
      <c r="N25" s="13">
        <f t="shared" si="1"/>
        <v>3.0000000000000027E-3</v>
      </c>
      <c r="O25" s="13">
        <f t="shared" si="2"/>
        <v>3.0000000000000027E-3</v>
      </c>
      <c r="P25" s="13">
        <f t="shared" si="3"/>
        <v>5.0000000000000044E-3</v>
      </c>
      <c r="Q25" s="13">
        <f t="shared" si="4"/>
        <v>0</v>
      </c>
      <c r="R25" s="13">
        <f t="shared" si="5"/>
        <v>4.0000000000000036E-3</v>
      </c>
    </row>
    <row r="26" spans="1:18" x14ac:dyDescent="0.2">
      <c r="A26" s="7">
        <v>45658</v>
      </c>
      <c r="B26" s="8">
        <v>0.45900000000000002</v>
      </c>
      <c r="C26" s="8">
        <v>0.28399999999999997</v>
      </c>
      <c r="D26" s="8">
        <v>0.28299999999999997</v>
      </c>
      <c r="E26" s="9">
        <v>0.153</v>
      </c>
      <c r="F26" s="8">
        <v>0.113</v>
      </c>
      <c r="H26" s="8">
        <v>0.46</v>
      </c>
      <c r="I26" s="8">
        <v>0.28699999999999998</v>
      </c>
      <c r="J26" s="8">
        <v>0.28599999999999998</v>
      </c>
      <c r="K26" s="9">
        <v>0.14599999999999999</v>
      </c>
      <c r="L26" s="8">
        <v>0.11700000000000001</v>
      </c>
      <c r="N26" s="13">
        <f t="shared" si="1"/>
        <v>1.0000000000000009E-3</v>
      </c>
      <c r="O26" s="13">
        <f t="shared" si="2"/>
        <v>3.0000000000000027E-3</v>
      </c>
      <c r="P26" s="13">
        <f t="shared" si="3"/>
        <v>3.0000000000000027E-3</v>
      </c>
      <c r="Q26" s="13">
        <f t="shared" si="4"/>
        <v>-7.0000000000000062E-3</v>
      </c>
      <c r="R26" s="13">
        <f t="shared" si="5"/>
        <v>4.0000000000000036E-3</v>
      </c>
    </row>
    <row r="27" spans="1:18" x14ac:dyDescent="0.2">
      <c r="A27" s="7">
        <v>45689</v>
      </c>
      <c r="B27" s="8">
        <v>0.51100000000000001</v>
      </c>
      <c r="C27" s="8">
        <v>0.29099999999999998</v>
      </c>
      <c r="D27" s="8">
        <v>0.26900000000000002</v>
      </c>
      <c r="E27" s="8">
        <v>0.155</v>
      </c>
      <c r="F27" s="8">
        <v>0.13400000000000001</v>
      </c>
      <c r="H27" s="8">
        <v>0.51200000000000001</v>
      </c>
      <c r="I27" s="8">
        <v>0.29599999999999999</v>
      </c>
      <c r="J27" s="8">
        <v>0.27200000000000002</v>
      </c>
      <c r="K27" s="8">
        <v>0.159</v>
      </c>
      <c r="L27" s="8">
        <v>0.13700000000000001</v>
      </c>
      <c r="N27" s="13">
        <f t="shared" si="1"/>
        <v>1.0000000000000009E-3</v>
      </c>
      <c r="O27" s="13">
        <f t="shared" si="2"/>
        <v>5.0000000000000044E-3</v>
      </c>
      <c r="P27" s="13">
        <f t="shared" si="3"/>
        <v>3.0000000000000027E-3</v>
      </c>
      <c r="Q27" s="13">
        <f t="shared" si="4"/>
        <v>4.0000000000000036E-3</v>
      </c>
      <c r="R27" s="13">
        <f t="shared" si="5"/>
        <v>3.0000000000000027E-3</v>
      </c>
    </row>
    <row r="28" spans="1:18" x14ac:dyDescent="0.2">
      <c r="A28" s="7">
        <v>45717</v>
      </c>
      <c r="B28" s="8">
        <v>0.495</v>
      </c>
      <c r="C28" s="8">
        <v>0.26300000000000001</v>
      </c>
      <c r="D28" s="8">
        <v>0.28399999999999997</v>
      </c>
      <c r="E28" s="8">
        <v>0.157</v>
      </c>
      <c r="F28" s="8">
        <v>0.13300000000000001</v>
      </c>
      <c r="H28" s="8">
        <v>0.496</v>
      </c>
      <c r="I28" s="8">
        <v>0.26700000000000002</v>
      </c>
      <c r="J28" s="8">
        <v>0.28699999999999998</v>
      </c>
      <c r="K28" s="8">
        <v>0.159</v>
      </c>
      <c r="L28" s="8">
        <v>0.13600000000000001</v>
      </c>
      <c r="N28" s="13">
        <f t="shared" si="1"/>
        <v>1.0000000000000009E-3</v>
      </c>
      <c r="O28" s="13">
        <f t="shared" si="2"/>
        <v>4.0000000000000036E-3</v>
      </c>
      <c r="P28" s="13">
        <f t="shared" si="3"/>
        <v>3.0000000000000027E-3</v>
      </c>
      <c r="Q28" s="13">
        <f t="shared" si="4"/>
        <v>2.0000000000000018E-3</v>
      </c>
      <c r="R28" s="13">
        <f t="shared" si="5"/>
        <v>3.0000000000000027E-3</v>
      </c>
    </row>
    <row r="29" spans="1:18" x14ac:dyDescent="0.2">
      <c r="A29" s="7">
        <v>45748</v>
      </c>
      <c r="B29" s="23">
        <v>0.50700000000000001</v>
      </c>
      <c r="C29" s="23">
        <v>0.27600000000000002</v>
      </c>
      <c r="D29" s="23">
        <v>0.27900000000000003</v>
      </c>
      <c r="E29" s="23">
        <v>0.161</v>
      </c>
      <c r="F29" s="23">
        <v>0.13100000000000001</v>
      </c>
      <c r="H29" s="23">
        <v>0.50700000000000001</v>
      </c>
      <c r="I29" s="23">
        <v>0.28000000000000003</v>
      </c>
      <c r="J29" s="23">
        <v>0.28199999999999997</v>
      </c>
      <c r="K29" s="23">
        <v>0.16300000000000001</v>
      </c>
      <c r="L29" s="23">
        <v>0.13400000000000001</v>
      </c>
      <c r="N29" s="13">
        <f t="shared" si="1"/>
        <v>0</v>
      </c>
      <c r="O29" s="13">
        <f t="shared" si="2"/>
        <v>4.0000000000000036E-3</v>
      </c>
      <c r="P29" s="13">
        <f t="shared" si="3"/>
        <v>2.9999999999999472E-3</v>
      </c>
      <c r="Q29" s="13">
        <f t="shared" si="4"/>
        <v>2.0000000000000018E-3</v>
      </c>
      <c r="R29" s="13">
        <f t="shared" si="5"/>
        <v>3.0000000000000027E-3</v>
      </c>
    </row>
    <row r="30" spans="1:18" x14ac:dyDescent="0.2">
      <c r="A30" s="7">
        <v>45778</v>
      </c>
      <c r="B30" s="23">
        <v>0.501</v>
      </c>
      <c r="C30" s="23">
        <v>0.28299999999999997</v>
      </c>
      <c r="D30" s="23">
        <v>0.27500000000000002</v>
      </c>
      <c r="E30" s="23">
        <v>0.16300000000000001</v>
      </c>
      <c r="F30" s="23">
        <v>0.13900000000000001</v>
      </c>
      <c r="H30" s="23">
        <v>0.501</v>
      </c>
      <c r="I30" s="23">
        <v>0.28699999999999998</v>
      </c>
      <c r="J30" s="23">
        <v>0.27700000000000002</v>
      </c>
      <c r="K30" s="23">
        <v>0.16400000000000001</v>
      </c>
      <c r="L30" s="23">
        <v>0.14199999999999999</v>
      </c>
      <c r="N30" s="13">
        <f t="shared" si="1"/>
        <v>0</v>
      </c>
      <c r="O30" s="13">
        <f t="shared" si="2"/>
        <v>4.0000000000000036E-3</v>
      </c>
      <c r="P30" s="13">
        <f t="shared" si="3"/>
        <v>2.0000000000000018E-3</v>
      </c>
      <c r="Q30" s="13">
        <f t="shared" si="4"/>
        <v>1.0000000000000009E-3</v>
      </c>
      <c r="R30" s="13">
        <f t="shared" si="5"/>
        <v>2.9999999999999749E-3</v>
      </c>
    </row>
    <row r="31" spans="1:18" x14ac:dyDescent="0.2">
      <c r="A31" s="7">
        <v>45809</v>
      </c>
      <c r="B31" s="23">
        <v>0.497</v>
      </c>
      <c r="C31" s="23">
        <v>0.29799999999999999</v>
      </c>
      <c r="D31" s="23">
        <v>0.26600000000000001</v>
      </c>
      <c r="E31" s="23">
        <v>0.16</v>
      </c>
      <c r="F31" s="23">
        <v>0.13600000000000001</v>
      </c>
      <c r="H31" s="23">
        <v>0.496</v>
      </c>
      <c r="I31" s="23">
        <v>0.30299999999999999</v>
      </c>
      <c r="J31" s="23">
        <v>0.26900000000000002</v>
      </c>
      <c r="K31" s="23">
        <v>0.161</v>
      </c>
      <c r="L31" s="23">
        <v>0.13900000000000001</v>
      </c>
      <c r="N31" s="13">
        <f t="shared" si="1"/>
        <v>-1.0000000000000009E-3</v>
      </c>
      <c r="O31" s="13">
        <f t="shared" si="2"/>
        <v>5.0000000000000044E-3</v>
      </c>
      <c r="P31" s="13">
        <f t="shared" si="3"/>
        <v>3.0000000000000027E-3</v>
      </c>
      <c r="Q31" s="13">
        <f t="shared" si="4"/>
        <v>1.0000000000000009E-3</v>
      </c>
      <c r="R31" s="13">
        <f t="shared" si="5"/>
        <v>3.0000000000000027E-3</v>
      </c>
    </row>
    <row r="32" spans="1:18" x14ac:dyDescent="0.2">
      <c r="A32" s="7">
        <v>45839</v>
      </c>
      <c r="B32" s="23">
        <v>0.49099999999999999</v>
      </c>
      <c r="C32" s="23">
        <v>0.29699999999999999</v>
      </c>
      <c r="D32" s="23">
        <v>0.28399999999999997</v>
      </c>
      <c r="E32" s="23">
        <v>0.15</v>
      </c>
      <c r="F32" s="23">
        <v>0.13100000000000001</v>
      </c>
      <c r="H32" s="23">
        <v>0.49099999999999999</v>
      </c>
      <c r="I32" s="23">
        <v>0.29899999999999999</v>
      </c>
      <c r="J32" s="23">
        <v>0.28599999999999998</v>
      </c>
      <c r="K32" s="23">
        <v>0.15</v>
      </c>
      <c r="L32" s="23">
        <v>0.13400000000000001</v>
      </c>
      <c r="N32" s="13">
        <f t="shared" si="1"/>
        <v>0</v>
      </c>
      <c r="O32" s="13">
        <f t="shared" si="2"/>
        <v>2.0000000000000018E-3</v>
      </c>
      <c r="P32" s="13">
        <f t="shared" si="3"/>
        <v>2.0000000000000018E-3</v>
      </c>
      <c r="Q32" s="13">
        <f t="shared" si="4"/>
        <v>0</v>
      </c>
      <c r="R32" s="13">
        <f t="shared" si="5"/>
        <v>3.0000000000000027E-3</v>
      </c>
    </row>
    <row r="33" spans="1:12" x14ac:dyDescent="0.2">
      <c r="A33" s="7">
        <v>45870</v>
      </c>
      <c r="H33" s="23">
        <v>0.48</v>
      </c>
      <c r="I33" s="23">
        <v>0.28699999999999998</v>
      </c>
      <c r="J33" s="23">
        <v>0.27800000000000002</v>
      </c>
      <c r="K33" s="23">
        <v>0.17399999999999999</v>
      </c>
      <c r="L33" s="23">
        <v>0.14199999999999999</v>
      </c>
    </row>
    <row r="36" spans="1:12" x14ac:dyDescent="0.2">
      <c r="A36" s="16" t="s">
        <v>24</v>
      </c>
    </row>
    <row r="37" spans="1:12" x14ac:dyDescent="0.2">
      <c r="A37" s="17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4E69F-71D5-4A5B-956B-427A5BCA87C0}">
  <dimension ref="A1:R37"/>
  <sheetViews>
    <sheetView workbookViewId="0">
      <selection activeCell="C20" sqref="C20"/>
    </sheetView>
  </sheetViews>
  <sheetFormatPr baseColWidth="10" defaultColWidth="12.6640625" defaultRowHeight="15" x14ac:dyDescent="0.2"/>
  <sheetData>
    <row r="1" spans="1:18" ht="200" x14ac:dyDescent="0.25">
      <c r="A1" s="1" t="s">
        <v>25</v>
      </c>
      <c r="B1" s="22" t="s">
        <v>52</v>
      </c>
      <c r="C1" s="22" t="s">
        <v>53</v>
      </c>
      <c r="D1" s="22" t="s">
        <v>54</v>
      </c>
      <c r="E1" s="22" t="s">
        <v>55</v>
      </c>
      <c r="F1" s="22" t="s">
        <v>56</v>
      </c>
      <c r="H1" s="22" t="s">
        <v>58</v>
      </c>
      <c r="I1" s="22" t="s">
        <v>59</v>
      </c>
      <c r="J1" s="22" t="s">
        <v>60</v>
      </c>
      <c r="K1" s="22" t="s">
        <v>61</v>
      </c>
      <c r="L1" s="22" t="s">
        <v>62</v>
      </c>
      <c r="N1" s="22" t="s">
        <v>46</v>
      </c>
      <c r="O1" s="22" t="s">
        <v>47</v>
      </c>
      <c r="P1" s="22" t="s">
        <v>48</v>
      </c>
      <c r="Q1" s="22" t="s">
        <v>51</v>
      </c>
      <c r="R1" s="22" t="s">
        <v>50</v>
      </c>
    </row>
    <row r="2" spans="1:18" x14ac:dyDescent="0.2">
      <c r="A2" s="7">
        <v>44927</v>
      </c>
      <c r="B2" s="6">
        <v>0.80900000000000005</v>
      </c>
      <c r="C2" s="6">
        <v>0.57599999999999996</v>
      </c>
      <c r="D2" s="6">
        <v>0.54</v>
      </c>
      <c r="E2" s="6">
        <v>0.377</v>
      </c>
      <c r="F2" s="6">
        <v>0.35899999999999999</v>
      </c>
      <c r="H2" s="6">
        <v>0.81</v>
      </c>
      <c r="I2" s="6">
        <v>0.57599999999999996</v>
      </c>
      <c r="J2" s="6">
        <v>0.53800000000000003</v>
      </c>
      <c r="K2" s="6">
        <v>0.379</v>
      </c>
      <c r="L2" s="6">
        <v>0.35899999999999999</v>
      </c>
      <c r="N2" s="13">
        <f>H2-B2</f>
        <v>1.0000000000000009E-3</v>
      </c>
      <c r="O2" s="13">
        <f t="shared" ref="O2:R17" si="0">I2-C2</f>
        <v>0</v>
      </c>
      <c r="P2" s="13">
        <f t="shared" si="0"/>
        <v>-2.0000000000000018E-3</v>
      </c>
      <c r="Q2" s="13">
        <f t="shared" si="0"/>
        <v>2.0000000000000018E-3</v>
      </c>
      <c r="R2" s="13">
        <f t="shared" si="0"/>
        <v>0</v>
      </c>
    </row>
    <row r="3" spans="1:18" x14ac:dyDescent="0.2">
      <c r="A3" s="7">
        <v>44958</v>
      </c>
      <c r="B3" s="6">
        <v>0.78100000000000003</v>
      </c>
      <c r="C3" s="6">
        <v>0.57499999999999996</v>
      </c>
      <c r="D3" s="6">
        <v>0.53900000000000003</v>
      </c>
      <c r="E3" s="6">
        <v>0.378</v>
      </c>
      <c r="F3" s="6">
        <v>0.35299999999999998</v>
      </c>
      <c r="H3" s="6">
        <v>0.78</v>
      </c>
      <c r="I3" s="6">
        <v>0.57499999999999996</v>
      </c>
      <c r="J3" s="6">
        <v>0.54100000000000004</v>
      </c>
      <c r="K3" s="6">
        <v>0.38</v>
      </c>
      <c r="L3" s="6">
        <v>0.35299999999999998</v>
      </c>
      <c r="N3" s="13">
        <f t="shared" ref="N3:R32" si="1">H3-B3</f>
        <v>-1.0000000000000009E-3</v>
      </c>
      <c r="O3" s="13">
        <f t="shared" si="0"/>
        <v>0</v>
      </c>
      <c r="P3" s="13">
        <f t="shared" si="0"/>
        <v>2.0000000000000018E-3</v>
      </c>
      <c r="Q3" s="13">
        <f t="shared" si="0"/>
        <v>2.0000000000000018E-3</v>
      </c>
      <c r="R3" s="13">
        <f t="shared" si="0"/>
        <v>0</v>
      </c>
    </row>
    <row r="4" spans="1:18" x14ac:dyDescent="0.2">
      <c r="A4" s="7">
        <v>44986</v>
      </c>
      <c r="B4" s="6">
        <v>0.8</v>
      </c>
      <c r="C4" s="6">
        <v>0.57799999999999996</v>
      </c>
      <c r="D4" s="6">
        <v>0.52100000000000002</v>
      </c>
      <c r="E4" s="6">
        <v>0.377</v>
      </c>
      <c r="F4" s="6">
        <v>0.34799999999999998</v>
      </c>
      <c r="H4" s="6">
        <v>0.8</v>
      </c>
      <c r="I4" s="6">
        <v>0.57799999999999996</v>
      </c>
      <c r="J4" s="6">
        <v>0.52</v>
      </c>
      <c r="K4" s="6">
        <v>0.378</v>
      </c>
      <c r="L4" s="6">
        <v>0.34799999999999998</v>
      </c>
      <c r="N4" s="13">
        <f t="shared" si="1"/>
        <v>0</v>
      </c>
      <c r="O4" s="13">
        <f t="shared" si="0"/>
        <v>0</v>
      </c>
      <c r="P4" s="13">
        <f t="shared" si="0"/>
        <v>-1.0000000000000009E-3</v>
      </c>
      <c r="Q4" s="13">
        <f t="shared" si="0"/>
        <v>1.0000000000000009E-3</v>
      </c>
      <c r="R4" s="13">
        <f t="shared" si="0"/>
        <v>0</v>
      </c>
    </row>
    <row r="5" spans="1:18" x14ac:dyDescent="0.2">
      <c r="A5" s="7">
        <v>45017</v>
      </c>
      <c r="B5" s="6">
        <v>0.79700000000000004</v>
      </c>
      <c r="C5" s="6">
        <v>0.57299999999999995</v>
      </c>
      <c r="D5" s="6">
        <v>0.53600000000000003</v>
      </c>
      <c r="E5" s="6">
        <v>0.375</v>
      </c>
      <c r="F5" s="6">
        <v>0.35599999999999998</v>
      </c>
      <c r="H5" s="6">
        <v>0.79500000000000004</v>
      </c>
      <c r="I5" s="6">
        <v>0.57299999999999995</v>
      </c>
      <c r="J5" s="6">
        <v>0.53600000000000003</v>
      </c>
      <c r="K5" s="6">
        <v>0.374</v>
      </c>
      <c r="L5" s="6">
        <v>0.35599999999999998</v>
      </c>
      <c r="N5" s="13">
        <f t="shared" si="1"/>
        <v>-2.0000000000000018E-3</v>
      </c>
      <c r="O5" s="13">
        <f t="shared" si="0"/>
        <v>0</v>
      </c>
      <c r="P5" s="13">
        <f t="shared" si="0"/>
        <v>0</v>
      </c>
      <c r="Q5" s="13">
        <f t="shared" si="0"/>
        <v>-1.0000000000000009E-3</v>
      </c>
      <c r="R5" s="13">
        <f t="shared" si="0"/>
        <v>0</v>
      </c>
    </row>
    <row r="6" spans="1:18" x14ac:dyDescent="0.2">
      <c r="A6" s="7">
        <v>45047</v>
      </c>
      <c r="B6" s="6">
        <v>0.79600000000000004</v>
      </c>
      <c r="C6" s="6">
        <v>0.56899999999999995</v>
      </c>
      <c r="D6" s="6">
        <v>0.52400000000000002</v>
      </c>
      <c r="E6" s="6">
        <v>0.375</v>
      </c>
      <c r="F6" s="6">
        <v>0.35699999999999998</v>
      </c>
      <c r="H6" s="6">
        <v>0.79500000000000004</v>
      </c>
      <c r="I6" s="6">
        <v>0.56899999999999995</v>
      </c>
      <c r="J6" s="6">
        <v>0.52300000000000002</v>
      </c>
      <c r="K6" s="6">
        <v>0.374</v>
      </c>
      <c r="L6" s="6">
        <v>0.35699999999999998</v>
      </c>
      <c r="N6" s="13">
        <f t="shared" si="1"/>
        <v>-1.0000000000000009E-3</v>
      </c>
      <c r="O6" s="13">
        <f t="shared" si="0"/>
        <v>0</v>
      </c>
      <c r="P6" s="13">
        <f t="shared" si="0"/>
        <v>-1.0000000000000009E-3</v>
      </c>
      <c r="Q6" s="13">
        <f t="shared" si="0"/>
        <v>-1.0000000000000009E-3</v>
      </c>
      <c r="R6" s="13">
        <f t="shared" si="0"/>
        <v>0</v>
      </c>
    </row>
    <row r="7" spans="1:18" x14ac:dyDescent="0.2">
      <c r="A7" s="7">
        <v>45078</v>
      </c>
      <c r="B7" s="6">
        <v>0.78700000000000003</v>
      </c>
      <c r="C7" s="6">
        <v>0.56899999999999995</v>
      </c>
      <c r="D7" s="6">
        <v>0.53800000000000003</v>
      </c>
      <c r="E7" s="6">
        <v>0.372</v>
      </c>
      <c r="F7" s="6">
        <v>0.35399999999999998</v>
      </c>
      <c r="H7" s="6">
        <v>0.78600000000000003</v>
      </c>
      <c r="I7" s="6">
        <v>0.56899999999999995</v>
      </c>
      <c r="J7" s="6">
        <v>0.53900000000000003</v>
      </c>
      <c r="K7" s="6">
        <v>0.36799999999999999</v>
      </c>
      <c r="L7" s="6">
        <v>0.35399999999999998</v>
      </c>
      <c r="N7" s="13">
        <f t="shared" si="1"/>
        <v>-1.0000000000000009E-3</v>
      </c>
      <c r="O7" s="13">
        <f t="shared" si="0"/>
        <v>0</v>
      </c>
      <c r="P7" s="13">
        <f t="shared" si="0"/>
        <v>1.0000000000000009E-3</v>
      </c>
      <c r="Q7" s="13">
        <f t="shared" si="0"/>
        <v>-4.0000000000000036E-3</v>
      </c>
      <c r="R7" s="13">
        <f t="shared" si="0"/>
        <v>0</v>
      </c>
    </row>
    <row r="8" spans="1:18" x14ac:dyDescent="0.2">
      <c r="A8" s="7">
        <v>45108</v>
      </c>
      <c r="B8" s="6">
        <v>0.78800000000000003</v>
      </c>
      <c r="C8" s="6">
        <v>0.57699999999999996</v>
      </c>
      <c r="D8" s="6">
        <v>0.54</v>
      </c>
      <c r="E8" s="6">
        <v>0.375</v>
      </c>
      <c r="F8" s="6">
        <v>0.35899999999999999</v>
      </c>
      <c r="H8" s="6">
        <v>0.78800000000000003</v>
      </c>
      <c r="I8" s="6">
        <v>0.57699999999999996</v>
      </c>
      <c r="J8" s="6">
        <v>0.54</v>
      </c>
      <c r="K8" s="6">
        <v>0.376</v>
      </c>
      <c r="L8" s="6">
        <v>0.36</v>
      </c>
      <c r="N8" s="13">
        <f t="shared" si="1"/>
        <v>0</v>
      </c>
      <c r="O8" s="13">
        <f t="shared" si="0"/>
        <v>0</v>
      </c>
      <c r="P8" s="13">
        <f t="shared" si="0"/>
        <v>0</v>
      </c>
      <c r="Q8" s="13">
        <f t="shared" si="0"/>
        <v>1.0000000000000009E-3</v>
      </c>
      <c r="R8" s="13">
        <f t="shared" si="0"/>
        <v>1.0000000000000009E-3</v>
      </c>
    </row>
    <row r="9" spans="1:18" x14ac:dyDescent="0.2">
      <c r="A9" s="7">
        <v>45139</v>
      </c>
      <c r="B9" s="6">
        <v>0.79200000000000004</v>
      </c>
      <c r="C9" s="6">
        <v>0.57599999999999996</v>
      </c>
      <c r="D9" s="6">
        <v>0.53600000000000003</v>
      </c>
      <c r="E9" s="6">
        <v>0.377</v>
      </c>
      <c r="F9" s="6">
        <v>0.36</v>
      </c>
      <c r="H9" s="6">
        <v>0.79300000000000004</v>
      </c>
      <c r="I9" s="6">
        <v>0.57599999999999996</v>
      </c>
      <c r="J9" s="6">
        <v>0.53600000000000003</v>
      </c>
      <c r="K9" s="6">
        <v>0.375</v>
      </c>
      <c r="L9" s="6">
        <v>0.36099999999999999</v>
      </c>
      <c r="N9" s="13">
        <f t="shared" si="1"/>
        <v>1.0000000000000009E-3</v>
      </c>
      <c r="O9" s="13">
        <f t="shared" si="0"/>
        <v>0</v>
      </c>
      <c r="P9" s="13">
        <f t="shared" si="0"/>
        <v>0</v>
      </c>
      <c r="Q9" s="13">
        <f t="shared" si="0"/>
        <v>-2.0000000000000018E-3</v>
      </c>
      <c r="R9" s="13">
        <f t="shared" si="0"/>
        <v>1.0000000000000009E-3</v>
      </c>
    </row>
    <row r="10" spans="1:18" x14ac:dyDescent="0.2">
      <c r="A10" s="7">
        <v>45170</v>
      </c>
      <c r="B10" s="6">
        <v>0.79600000000000004</v>
      </c>
      <c r="C10" s="6">
        <v>0.57899999999999996</v>
      </c>
      <c r="D10" s="6">
        <v>0.53300000000000003</v>
      </c>
      <c r="E10" s="6">
        <v>0.373</v>
      </c>
      <c r="F10" s="6">
        <v>0.35799999999999998</v>
      </c>
      <c r="H10" s="6">
        <v>0.79600000000000004</v>
      </c>
      <c r="I10" s="6">
        <v>0.57899999999999996</v>
      </c>
      <c r="J10" s="6">
        <v>0.53400000000000003</v>
      </c>
      <c r="K10" s="6">
        <v>0.371</v>
      </c>
      <c r="L10" s="6">
        <v>0.35899999999999999</v>
      </c>
      <c r="N10" s="13">
        <f t="shared" si="1"/>
        <v>0</v>
      </c>
      <c r="O10" s="13">
        <f t="shared" si="0"/>
        <v>0</v>
      </c>
      <c r="P10" s="13">
        <f t="shared" si="0"/>
        <v>1.0000000000000009E-3</v>
      </c>
      <c r="Q10" s="13">
        <f t="shared" si="0"/>
        <v>-2.0000000000000018E-3</v>
      </c>
      <c r="R10" s="13">
        <f t="shared" si="0"/>
        <v>1.0000000000000009E-3</v>
      </c>
    </row>
    <row r="11" spans="1:18" x14ac:dyDescent="0.2">
      <c r="A11" s="7">
        <v>45200</v>
      </c>
      <c r="B11" s="6">
        <v>0.79100000000000004</v>
      </c>
      <c r="C11" s="6">
        <v>0.57599999999999996</v>
      </c>
      <c r="D11" s="6">
        <v>0.53800000000000003</v>
      </c>
      <c r="E11" s="6">
        <v>0.371</v>
      </c>
      <c r="F11" s="6">
        <v>0.35599999999999998</v>
      </c>
      <c r="H11" s="6">
        <v>0.79100000000000004</v>
      </c>
      <c r="I11" s="6">
        <v>0.57599999999999996</v>
      </c>
      <c r="J11" s="6">
        <v>0.53800000000000003</v>
      </c>
      <c r="K11" s="6">
        <v>0.36699999999999999</v>
      </c>
      <c r="L11" s="6">
        <v>0.35699999999999998</v>
      </c>
      <c r="N11" s="13">
        <f t="shared" si="1"/>
        <v>0</v>
      </c>
      <c r="O11" s="13">
        <f t="shared" si="0"/>
        <v>0</v>
      </c>
      <c r="P11" s="13">
        <f t="shared" si="0"/>
        <v>0</v>
      </c>
      <c r="Q11" s="13">
        <f t="shared" si="0"/>
        <v>-4.0000000000000036E-3</v>
      </c>
      <c r="R11" s="13">
        <f t="shared" si="0"/>
        <v>1.0000000000000009E-3</v>
      </c>
    </row>
    <row r="12" spans="1:18" x14ac:dyDescent="0.2">
      <c r="A12" s="7">
        <v>45231</v>
      </c>
      <c r="B12" s="6">
        <v>0.77300000000000002</v>
      </c>
      <c r="C12" s="6">
        <v>0.57299999999999995</v>
      </c>
      <c r="D12" s="6">
        <v>0.53600000000000003</v>
      </c>
      <c r="E12" s="6">
        <v>0.378</v>
      </c>
      <c r="F12" s="6">
        <v>0.35599999999999998</v>
      </c>
      <c r="H12" s="6">
        <v>0.77300000000000002</v>
      </c>
      <c r="I12" s="6">
        <v>0.57399999999999995</v>
      </c>
      <c r="J12" s="6">
        <v>0.53700000000000003</v>
      </c>
      <c r="K12" s="6">
        <v>0.38100000000000001</v>
      </c>
      <c r="L12" s="6">
        <v>0.35699999999999998</v>
      </c>
      <c r="N12" s="13">
        <f t="shared" si="1"/>
        <v>0</v>
      </c>
      <c r="O12" s="13">
        <f t="shared" si="0"/>
        <v>1.0000000000000009E-3</v>
      </c>
      <c r="P12" s="13">
        <f t="shared" si="0"/>
        <v>1.0000000000000009E-3</v>
      </c>
      <c r="Q12" s="13">
        <f t="shared" si="0"/>
        <v>3.0000000000000027E-3</v>
      </c>
      <c r="R12" s="13">
        <f t="shared" si="0"/>
        <v>1.0000000000000009E-3</v>
      </c>
    </row>
    <row r="13" spans="1:18" x14ac:dyDescent="0.2">
      <c r="A13" s="7">
        <v>45261</v>
      </c>
      <c r="B13" s="6">
        <v>0.79800000000000004</v>
      </c>
      <c r="C13" s="6">
        <v>0.57399999999999995</v>
      </c>
      <c r="D13" s="6">
        <v>0.54500000000000004</v>
      </c>
      <c r="E13" s="6">
        <v>0.38300000000000001</v>
      </c>
      <c r="F13" s="6">
        <v>0.35799999999999998</v>
      </c>
      <c r="H13" s="6">
        <v>0.79900000000000004</v>
      </c>
      <c r="I13" s="6">
        <v>0.57399999999999995</v>
      </c>
      <c r="J13" s="6">
        <v>0.54600000000000004</v>
      </c>
      <c r="K13" s="6">
        <v>0.38700000000000001</v>
      </c>
      <c r="L13" s="6">
        <v>0.35899999999999999</v>
      </c>
      <c r="N13" s="13">
        <f t="shared" si="1"/>
        <v>1.0000000000000009E-3</v>
      </c>
      <c r="O13" s="13">
        <f t="shared" si="0"/>
        <v>0</v>
      </c>
      <c r="P13" s="13">
        <f t="shared" si="0"/>
        <v>1.0000000000000009E-3</v>
      </c>
      <c r="Q13" s="13">
        <f t="shared" si="0"/>
        <v>4.0000000000000036E-3</v>
      </c>
      <c r="R13" s="13">
        <f t="shared" si="0"/>
        <v>1.0000000000000009E-3</v>
      </c>
    </row>
    <row r="14" spans="1:18" x14ac:dyDescent="0.2">
      <c r="A14" s="7">
        <v>45292</v>
      </c>
      <c r="B14" s="6">
        <v>0.79100000000000004</v>
      </c>
      <c r="C14" s="6">
        <v>0.57399999999999995</v>
      </c>
      <c r="D14" s="6">
        <v>0.53900000000000003</v>
      </c>
      <c r="E14" s="6">
        <v>0.38</v>
      </c>
      <c r="F14" s="6">
        <v>0.35699999999999998</v>
      </c>
      <c r="H14" s="6">
        <v>0.79100000000000004</v>
      </c>
      <c r="I14" s="6">
        <v>0.57599999999999996</v>
      </c>
      <c r="J14" s="6">
        <v>0.53800000000000003</v>
      </c>
      <c r="K14" s="6">
        <v>0.38</v>
      </c>
      <c r="L14" s="6">
        <v>0.36</v>
      </c>
      <c r="N14" s="13">
        <f t="shared" si="1"/>
        <v>0</v>
      </c>
      <c r="O14" s="13">
        <f t="shared" si="0"/>
        <v>2.0000000000000018E-3</v>
      </c>
      <c r="P14" s="13">
        <f t="shared" si="0"/>
        <v>-1.0000000000000009E-3</v>
      </c>
      <c r="Q14" s="13">
        <f t="shared" si="0"/>
        <v>0</v>
      </c>
      <c r="R14" s="13">
        <f t="shared" si="0"/>
        <v>3.0000000000000027E-3</v>
      </c>
    </row>
    <row r="15" spans="1:18" x14ac:dyDescent="0.2">
      <c r="A15" s="7">
        <v>45323</v>
      </c>
      <c r="B15" s="6">
        <v>0.79300000000000004</v>
      </c>
      <c r="C15" s="6">
        <v>0.58199999999999996</v>
      </c>
      <c r="D15" s="6">
        <v>0.55000000000000004</v>
      </c>
      <c r="E15" s="6">
        <v>0.38100000000000001</v>
      </c>
      <c r="F15" s="6">
        <v>0.36199999999999999</v>
      </c>
      <c r="H15" s="6">
        <v>0.79200000000000004</v>
      </c>
      <c r="I15" s="6">
        <v>0.58099999999999996</v>
      </c>
      <c r="J15" s="6">
        <v>0.55400000000000005</v>
      </c>
      <c r="K15" s="6">
        <v>0.38100000000000001</v>
      </c>
      <c r="L15" s="6">
        <v>0.36399999999999999</v>
      </c>
      <c r="N15" s="13">
        <f t="shared" si="1"/>
        <v>-1.0000000000000009E-3</v>
      </c>
      <c r="O15" s="13">
        <f t="shared" si="0"/>
        <v>-1.0000000000000009E-3</v>
      </c>
      <c r="P15" s="13">
        <f t="shared" si="0"/>
        <v>4.0000000000000036E-3</v>
      </c>
      <c r="Q15" s="13">
        <f t="shared" si="0"/>
        <v>0</v>
      </c>
      <c r="R15" s="13">
        <f t="shared" si="0"/>
        <v>2.0000000000000018E-3</v>
      </c>
    </row>
    <row r="16" spans="1:18" x14ac:dyDescent="0.2">
      <c r="A16" s="7">
        <v>45352</v>
      </c>
      <c r="B16" s="6">
        <v>0.78800000000000003</v>
      </c>
      <c r="C16" s="6">
        <v>0.57299999999999995</v>
      </c>
      <c r="D16" s="6">
        <v>0.53800000000000003</v>
      </c>
      <c r="E16" s="6">
        <v>0.38100000000000001</v>
      </c>
      <c r="F16" s="6">
        <v>0.36799999999999999</v>
      </c>
      <c r="H16" s="6">
        <v>0.78800000000000003</v>
      </c>
      <c r="I16" s="6">
        <v>0.57599999999999996</v>
      </c>
      <c r="J16" s="6">
        <v>0.53900000000000003</v>
      </c>
      <c r="K16" s="6">
        <v>0.38100000000000001</v>
      </c>
      <c r="L16" s="6">
        <v>0.37</v>
      </c>
      <c r="N16" s="13">
        <f t="shared" si="1"/>
        <v>0</v>
      </c>
      <c r="O16" s="13">
        <f t="shared" si="0"/>
        <v>3.0000000000000027E-3</v>
      </c>
      <c r="P16" s="13">
        <f t="shared" si="0"/>
        <v>1.0000000000000009E-3</v>
      </c>
      <c r="Q16" s="13">
        <f t="shared" si="0"/>
        <v>0</v>
      </c>
      <c r="R16" s="13">
        <f t="shared" si="0"/>
        <v>2.0000000000000018E-3</v>
      </c>
    </row>
    <row r="17" spans="1:18" x14ac:dyDescent="0.2">
      <c r="A17" s="7">
        <v>45383</v>
      </c>
      <c r="B17" s="6">
        <v>0.78300000000000003</v>
      </c>
      <c r="C17" s="6">
        <v>0.58199999999999996</v>
      </c>
      <c r="D17" s="6">
        <v>0.53700000000000003</v>
      </c>
      <c r="E17" s="6">
        <v>0.38500000000000001</v>
      </c>
      <c r="F17" s="6">
        <v>0.36199999999999999</v>
      </c>
      <c r="H17" s="6">
        <v>0.78100000000000003</v>
      </c>
      <c r="I17" s="6">
        <v>0.58499999999999996</v>
      </c>
      <c r="J17" s="6">
        <v>0.53900000000000003</v>
      </c>
      <c r="K17" s="6">
        <v>0.38800000000000001</v>
      </c>
      <c r="L17" s="6">
        <v>0.36399999999999999</v>
      </c>
      <c r="N17" s="13">
        <f t="shared" si="1"/>
        <v>-2.0000000000000018E-3</v>
      </c>
      <c r="O17" s="13">
        <f t="shared" si="0"/>
        <v>3.0000000000000027E-3</v>
      </c>
      <c r="P17" s="13">
        <f t="shared" si="0"/>
        <v>2.0000000000000018E-3</v>
      </c>
      <c r="Q17" s="13">
        <f t="shared" si="0"/>
        <v>3.0000000000000027E-3</v>
      </c>
      <c r="R17" s="13">
        <f t="shared" si="0"/>
        <v>2.0000000000000018E-3</v>
      </c>
    </row>
    <row r="18" spans="1:18" x14ac:dyDescent="0.2">
      <c r="A18" s="7">
        <v>45413</v>
      </c>
      <c r="B18" s="6">
        <v>0.80100000000000005</v>
      </c>
      <c r="C18" s="6">
        <v>0.57599999999999996</v>
      </c>
      <c r="D18" s="6">
        <v>0.54700000000000004</v>
      </c>
      <c r="E18" s="6">
        <v>0.38400000000000001</v>
      </c>
      <c r="F18" s="6">
        <v>0.36299999999999999</v>
      </c>
      <c r="H18" s="6">
        <v>0.80100000000000005</v>
      </c>
      <c r="I18" s="6">
        <v>0.57799999999999996</v>
      </c>
      <c r="J18" s="6">
        <v>0.54700000000000004</v>
      </c>
      <c r="K18" s="6">
        <v>0.38600000000000001</v>
      </c>
      <c r="L18" s="6">
        <v>0.36499999999999999</v>
      </c>
      <c r="N18" s="13">
        <f t="shared" si="1"/>
        <v>0</v>
      </c>
      <c r="O18" s="13">
        <f t="shared" si="1"/>
        <v>2.0000000000000018E-3</v>
      </c>
      <c r="P18" s="13">
        <f t="shared" si="1"/>
        <v>0</v>
      </c>
      <c r="Q18" s="13">
        <f t="shared" si="1"/>
        <v>2.0000000000000018E-3</v>
      </c>
      <c r="R18" s="13">
        <f t="shared" si="1"/>
        <v>2.0000000000000018E-3</v>
      </c>
    </row>
    <row r="19" spans="1:18" x14ac:dyDescent="0.2">
      <c r="A19" s="7">
        <v>45444</v>
      </c>
      <c r="B19" s="6">
        <v>0.80700000000000005</v>
      </c>
      <c r="C19" s="6">
        <v>0.58099999999999996</v>
      </c>
      <c r="D19" s="6">
        <v>0.54300000000000004</v>
      </c>
      <c r="E19" s="6">
        <v>0.38800000000000001</v>
      </c>
      <c r="F19" s="6">
        <v>0.36499999999999999</v>
      </c>
      <c r="H19" s="6">
        <v>0.80600000000000005</v>
      </c>
      <c r="I19" s="6">
        <v>0.58199999999999996</v>
      </c>
      <c r="J19" s="6">
        <v>0.54600000000000004</v>
      </c>
      <c r="K19" s="6">
        <v>0.39100000000000001</v>
      </c>
      <c r="L19" s="6">
        <v>0.36599999999999999</v>
      </c>
      <c r="N19" s="13">
        <f t="shared" si="1"/>
        <v>-1.0000000000000009E-3</v>
      </c>
      <c r="O19" s="13">
        <f t="shared" si="1"/>
        <v>1.0000000000000009E-3</v>
      </c>
      <c r="P19" s="13">
        <f t="shared" si="1"/>
        <v>3.0000000000000027E-3</v>
      </c>
      <c r="Q19" s="13">
        <f t="shared" si="1"/>
        <v>3.0000000000000027E-3</v>
      </c>
      <c r="R19" s="13">
        <f t="shared" si="1"/>
        <v>1.0000000000000009E-3</v>
      </c>
    </row>
    <row r="20" spans="1:18" x14ac:dyDescent="0.2">
      <c r="A20" s="7">
        <v>45474</v>
      </c>
      <c r="B20" s="6">
        <v>0.80100000000000005</v>
      </c>
      <c r="C20" s="6">
        <v>0.58099999999999996</v>
      </c>
      <c r="D20" s="6">
        <v>0.54200000000000004</v>
      </c>
      <c r="E20" s="6">
        <v>0.38800000000000001</v>
      </c>
      <c r="F20" s="6">
        <v>0.36199999999999999</v>
      </c>
      <c r="H20" s="6">
        <v>0.80200000000000005</v>
      </c>
      <c r="I20" s="6">
        <v>0.57999999999999996</v>
      </c>
      <c r="J20" s="6">
        <v>0.54300000000000004</v>
      </c>
      <c r="K20" s="6">
        <v>0.39100000000000001</v>
      </c>
      <c r="L20" s="6">
        <v>0.36299999999999999</v>
      </c>
      <c r="N20" s="13">
        <f t="shared" si="1"/>
        <v>1.0000000000000009E-3</v>
      </c>
      <c r="O20" s="13">
        <f t="shared" si="1"/>
        <v>-1.0000000000000009E-3</v>
      </c>
      <c r="P20" s="13">
        <f t="shared" si="1"/>
        <v>1.0000000000000009E-3</v>
      </c>
      <c r="Q20" s="13">
        <f t="shared" si="1"/>
        <v>3.0000000000000027E-3</v>
      </c>
      <c r="R20" s="13">
        <f t="shared" si="1"/>
        <v>1.0000000000000009E-3</v>
      </c>
    </row>
    <row r="21" spans="1:18" x14ac:dyDescent="0.2">
      <c r="A21" s="7">
        <v>45505</v>
      </c>
      <c r="B21" s="6">
        <v>0.79200000000000004</v>
      </c>
      <c r="C21" s="6">
        <v>0.58099999999999996</v>
      </c>
      <c r="D21" s="6">
        <v>0.54600000000000004</v>
      </c>
      <c r="E21" s="6">
        <v>0.38900000000000001</v>
      </c>
      <c r="F21" s="6">
        <v>0.36</v>
      </c>
      <c r="H21" s="6">
        <v>0.79200000000000004</v>
      </c>
      <c r="I21" s="6">
        <v>0.58299999999999996</v>
      </c>
      <c r="J21" s="6">
        <v>0.54700000000000004</v>
      </c>
      <c r="K21" s="6">
        <v>0.38900000000000001</v>
      </c>
      <c r="L21" s="6">
        <v>0.36199999999999999</v>
      </c>
      <c r="N21" s="13">
        <f t="shared" si="1"/>
        <v>0</v>
      </c>
      <c r="O21" s="13">
        <f t="shared" si="1"/>
        <v>2.0000000000000018E-3</v>
      </c>
      <c r="P21" s="13">
        <f t="shared" si="1"/>
        <v>1.0000000000000009E-3</v>
      </c>
      <c r="Q21" s="13">
        <f t="shared" si="1"/>
        <v>0</v>
      </c>
      <c r="R21" s="13">
        <f t="shared" si="1"/>
        <v>2.0000000000000018E-3</v>
      </c>
    </row>
    <row r="22" spans="1:18" x14ac:dyDescent="0.2">
      <c r="A22" s="7">
        <v>45536</v>
      </c>
      <c r="B22" s="6">
        <v>0.77</v>
      </c>
      <c r="C22" s="6">
        <v>0.58099999999999996</v>
      </c>
      <c r="D22" s="6">
        <v>0.55000000000000004</v>
      </c>
      <c r="E22" s="6">
        <v>0.38400000000000001</v>
      </c>
      <c r="F22" s="6">
        <v>0.36</v>
      </c>
      <c r="H22" s="6">
        <v>0.76900000000000002</v>
      </c>
      <c r="I22" s="6">
        <v>0.58299999999999996</v>
      </c>
      <c r="J22" s="6">
        <v>0.55200000000000005</v>
      </c>
      <c r="K22" s="6">
        <v>0.38</v>
      </c>
      <c r="L22" s="6">
        <v>0.36199999999999999</v>
      </c>
      <c r="N22" s="13">
        <f t="shared" si="1"/>
        <v>-1.0000000000000009E-3</v>
      </c>
      <c r="O22" s="13">
        <f t="shared" si="1"/>
        <v>2.0000000000000018E-3</v>
      </c>
      <c r="P22" s="13">
        <f t="shared" si="1"/>
        <v>2.0000000000000018E-3</v>
      </c>
      <c r="Q22" s="13">
        <f t="shared" si="1"/>
        <v>-4.0000000000000036E-3</v>
      </c>
      <c r="R22" s="13">
        <f t="shared" si="1"/>
        <v>2.0000000000000018E-3</v>
      </c>
    </row>
    <row r="23" spans="1:18" x14ac:dyDescent="0.2">
      <c r="A23" s="7">
        <v>45566</v>
      </c>
      <c r="B23" s="6">
        <v>0.79100000000000004</v>
      </c>
      <c r="C23" s="6">
        <v>0.57899999999999996</v>
      </c>
      <c r="D23" s="6">
        <v>0.53900000000000003</v>
      </c>
      <c r="E23" s="6">
        <v>0.38600000000000001</v>
      </c>
      <c r="F23" s="6">
        <v>0.36299999999999999</v>
      </c>
      <c r="H23" s="6">
        <v>0.79100000000000004</v>
      </c>
      <c r="I23" s="6">
        <v>0.57999999999999996</v>
      </c>
      <c r="J23" s="6">
        <v>0.54100000000000004</v>
      </c>
      <c r="K23" s="6">
        <v>0.38800000000000001</v>
      </c>
      <c r="L23" s="6">
        <v>0.36399999999999999</v>
      </c>
      <c r="N23" s="13">
        <f t="shared" si="1"/>
        <v>0</v>
      </c>
      <c r="O23" s="13">
        <f t="shared" si="1"/>
        <v>1.0000000000000009E-3</v>
      </c>
      <c r="P23" s="13">
        <f t="shared" si="1"/>
        <v>2.0000000000000018E-3</v>
      </c>
      <c r="Q23" s="13">
        <f t="shared" si="1"/>
        <v>2.0000000000000018E-3</v>
      </c>
      <c r="R23" s="13">
        <f t="shared" si="1"/>
        <v>1.0000000000000009E-3</v>
      </c>
    </row>
    <row r="24" spans="1:18" x14ac:dyDescent="0.2">
      <c r="A24" s="7">
        <v>45597</v>
      </c>
      <c r="B24" s="6">
        <v>0.80500000000000005</v>
      </c>
      <c r="C24" s="6">
        <v>0.57699999999999996</v>
      </c>
      <c r="D24" s="6">
        <v>0.54200000000000004</v>
      </c>
      <c r="E24" s="6">
        <v>0.38600000000000001</v>
      </c>
      <c r="F24" s="6">
        <v>0.36299999999999999</v>
      </c>
      <c r="H24" s="6">
        <v>0.80500000000000005</v>
      </c>
      <c r="I24" s="6">
        <v>0.57799999999999996</v>
      </c>
      <c r="J24" s="6">
        <v>0.54400000000000004</v>
      </c>
      <c r="K24" s="6">
        <v>0.38700000000000001</v>
      </c>
      <c r="L24" s="6">
        <v>0.36399999999999999</v>
      </c>
      <c r="N24" s="13">
        <f t="shared" si="1"/>
        <v>0</v>
      </c>
      <c r="O24" s="13">
        <f t="shared" si="1"/>
        <v>1.0000000000000009E-3</v>
      </c>
      <c r="P24" s="13">
        <f t="shared" si="1"/>
        <v>2.0000000000000018E-3</v>
      </c>
      <c r="Q24" s="13">
        <f t="shared" si="1"/>
        <v>1.0000000000000009E-3</v>
      </c>
      <c r="R24" s="13">
        <f t="shared" si="1"/>
        <v>1.0000000000000009E-3</v>
      </c>
    </row>
    <row r="25" spans="1:18" x14ac:dyDescent="0.2">
      <c r="A25" s="7">
        <v>45627</v>
      </c>
      <c r="B25" s="6">
        <v>0.78200000000000003</v>
      </c>
      <c r="C25" s="6">
        <v>0.58399999999999996</v>
      </c>
      <c r="D25" s="6">
        <v>0.53900000000000003</v>
      </c>
      <c r="E25" s="6">
        <v>0.38700000000000001</v>
      </c>
      <c r="F25" s="6">
        <v>0.36299999999999999</v>
      </c>
      <c r="H25" s="6">
        <v>0.78400000000000003</v>
      </c>
      <c r="I25" s="6">
        <v>0.58599999999999997</v>
      </c>
      <c r="J25" s="6">
        <v>0.54200000000000004</v>
      </c>
      <c r="K25" s="6">
        <v>0.38700000000000001</v>
      </c>
      <c r="L25" s="6">
        <v>0.36399999999999999</v>
      </c>
      <c r="N25" s="13">
        <f t="shared" si="1"/>
        <v>2.0000000000000018E-3</v>
      </c>
      <c r="O25" s="13">
        <f t="shared" si="1"/>
        <v>2.0000000000000018E-3</v>
      </c>
      <c r="P25" s="13">
        <f t="shared" si="1"/>
        <v>3.0000000000000027E-3</v>
      </c>
      <c r="Q25" s="13">
        <f t="shared" si="1"/>
        <v>0</v>
      </c>
      <c r="R25" s="13">
        <f t="shared" si="1"/>
        <v>1.0000000000000009E-3</v>
      </c>
    </row>
    <row r="26" spans="1:18" x14ac:dyDescent="0.2">
      <c r="A26" s="7">
        <v>45658</v>
      </c>
      <c r="B26" s="8">
        <v>0.78400000000000003</v>
      </c>
      <c r="C26" s="9">
        <v>0.57899999999999996</v>
      </c>
      <c r="D26" s="9">
        <v>0.55300000000000005</v>
      </c>
      <c r="E26" s="8">
        <v>0.38</v>
      </c>
      <c r="F26" s="9">
        <v>0.35799999999999998</v>
      </c>
      <c r="H26" s="8">
        <v>0.78400000000000003</v>
      </c>
      <c r="I26" s="9">
        <v>0.58099999999999996</v>
      </c>
      <c r="J26" s="9">
        <v>0.55500000000000005</v>
      </c>
      <c r="K26" s="8">
        <v>0.377</v>
      </c>
      <c r="L26" s="9">
        <v>0.36199999999999999</v>
      </c>
      <c r="N26" s="13">
        <f t="shared" si="1"/>
        <v>0</v>
      </c>
      <c r="O26" s="13">
        <f t="shared" si="1"/>
        <v>2.0000000000000018E-3</v>
      </c>
      <c r="P26" s="13">
        <f t="shared" si="1"/>
        <v>2.0000000000000018E-3</v>
      </c>
      <c r="Q26" s="13">
        <f t="shared" si="1"/>
        <v>-3.0000000000000027E-3</v>
      </c>
      <c r="R26" s="13">
        <f t="shared" si="1"/>
        <v>4.0000000000000036E-3</v>
      </c>
    </row>
    <row r="27" spans="1:18" x14ac:dyDescent="0.2">
      <c r="A27" s="7">
        <v>45689</v>
      </c>
      <c r="B27" s="8">
        <v>0.80200000000000005</v>
      </c>
      <c r="C27" s="8">
        <v>0.58499999999999996</v>
      </c>
      <c r="D27" s="9">
        <v>0.53</v>
      </c>
      <c r="E27" s="9">
        <v>0.38700000000000001</v>
      </c>
      <c r="F27" s="9">
        <v>0.36099999999999999</v>
      </c>
      <c r="H27" s="8">
        <v>0.80300000000000005</v>
      </c>
      <c r="I27" s="8">
        <v>0.58599999999999997</v>
      </c>
      <c r="J27" s="9">
        <v>0.53300000000000003</v>
      </c>
      <c r="K27" s="9">
        <v>0.38800000000000001</v>
      </c>
      <c r="L27" s="9">
        <v>0.36399999999999999</v>
      </c>
      <c r="N27" s="13">
        <f t="shared" si="1"/>
        <v>1.0000000000000009E-3</v>
      </c>
      <c r="O27" s="13">
        <f t="shared" si="1"/>
        <v>1.0000000000000009E-3</v>
      </c>
      <c r="P27" s="13">
        <f t="shared" si="1"/>
        <v>3.0000000000000027E-3</v>
      </c>
      <c r="Q27" s="13">
        <f t="shared" si="1"/>
        <v>1.0000000000000009E-3</v>
      </c>
      <c r="R27" s="13">
        <f t="shared" si="1"/>
        <v>3.0000000000000027E-3</v>
      </c>
    </row>
    <row r="28" spans="1:18" x14ac:dyDescent="0.2">
      <c r="A28" s="7">
        <v>45717</v>
      </c>
      <c r="B28" s="8">
        <v>0.79</v>
      </c>
      <c r="C28" s="8">
        <v>0.57799999999999996</v>
      </c>
      <c r="D28" s="8">
        <v>0.54800000000000004</v>
      </c>
      <c r="E28" s="8">
        <v>0.38800000000000001</v>
      </c>
      <c r="F28" s="8">
        <v>0.36</v>
      </c>
      <c r="H28" s="8">
        <v>0.79</v>
      </c>
      <c r="I28" s="8">
        <v>0.57999999999999996</v>
      </c>
      <c r="J28" s="8">
        <v>0.55100000000000005</v>
      </c>
      <c r="K28" s="8">
        <v>0.38900000000000001</v>
      </c>
      <c r="L28" s="8">
        <v>0.36499999999999999</v>
      </c>
      <c r="N28" s="13">
        <f t="shared" si="1"/>
        <v>0</v>
      </c>
      <c r="O28" s="13">
        <f t="shared" si="1"/>
        <v>2.0000000000000018E-3</v>
      </c>
      <c r="P28" s="13">
        <f t="shared" si="1"/>
        <v>3.0000000000000027E-3</v>
      </c>
      <c r="Q28" s="13">
        <f t="shared" si="1"/>
        <v>1.0000000000000009E-3</v>
      </c>
      <c r="R28" s="13">
        <f t="shared" si="1"/>
        <v>5.0000000000000044E-3</v>
      </c>
    </row>
    <row r="29" spans="1:18" x14ac:dyDescent="0.2">
      <c r="A29" s="7">
        <v>45748</v>
      </c>
      <c r="B29" s="25">
        <v>0.80300000000000005</v>
      </c>
      <c r="C29" s="25">
        <v>0.57499999999999996</v>
      </c>
      <c r="D29" s="25">
        <v>0.54400000000000004</v>
      </c>
      <c r="E29" s="25">
        <v>0.38700000000000001</v>
      </c>
      <c r="F29" s="25">
        <v>0.36099999999999999</v>
      </c>
      <c r="H29" s="25">
        <v>0.80300000000000005</v>
      </c>
      <c r="I29" s="25">
        <v>0.57899999999999996</v>
      </c>
      <c r="J29" s="25">
        <v>0.54600000000000004</v>
      </c>
      <c r="K29" s="25">
        <v>0.38900000000000001</v>
      </c>
      <c r="L29" s="25">
        <v>0.36499999999999999</v>
      </c>
      <c r="N29" s="13">
        <f t="shared" si="1"/>
        <v>0</v>
      </c>
      <c r="O29" s="13">
        <f t="shared" si="1"/>
        <v>4.0000000000000036E-3</v>
      </c>
      <c r="P29" s="13">
        <f t="shared" si="1"/>
        <v>2.0000000000000018E-3</v>
      </c>
      <c r="Q29" s="13">
        <f t="shared" si="1"/>
        <v>2.0000000000000018E-3</v>
      </c>
      <c r="R29" s="13">
        <f t="shared" si="1"/>
        <v>4.0000000000000036E-3</v>
      </c>
    </row>
    <row r="30" spans="1:18" x14ac:dyDescent="0.2">
      <c r="A30" s="7">
        <v>45778</v>
      </c>
      <c r="B30" s="25">
        <v>0.79600000000000004</v>
      </c>
      <c r="C30" s="25">
        <v>0.57899999999999996</v>
      </c>
      <c r="D30" s="25">
        <v>0.55200000000000005</v>
      </c>
      <c r="E30" s="25">
        <v>0.38800000000000001</v>
      </c>
      <c r="F30" s="25">
        <v>0.36</v>
      </c>
      <c r="H30" s="25">
        <v>0.79500000000000004</v>
      </c>
      <c r="I30" s="25">
        <v>0.58199999999999996</v>
      </c>
      <c r="J30" s="25">
        <v>0.55300000000000005</v>
      </c>
      <c r="K30" s="25">
        <v>0.38800000000000001</v>
      </c>
      <c r="L30" s="25">
        <v>0.36499999999999999</v>
      </c>
      <c r="N30" s="13">
        <f t="shared" si="1"/>
        <v>-1.0000000000000009E-3</v>
      </c>
      <c r="O30" s="13">
        <f t="shared" si="1"/>
        <v>3.0000000000000027E-3</v>
      </c>
      <c r="P30" s="13">
        <f t="shared" si="1"/>
        <v>1.0000000000000009E-3</v>
      </c>
      <c r="Q30" s="13">
        <f t="shared" si="1"/>
        <v>0</v>
      </c>
      <c r="R30" s="13">
        <f t="shared" si="1"/>
        <v>5.0000000000000044E-3</v>
      </c>
    </row>
    <row r="31" spans="1:18" x14ac:dyDescent="0.2">
      <c r="A31" s="7">
        <v>45809</v>
      </c>
      <c r="B31" s="9">
        <v>0.79800000000000004</v>
      </c>
      <c r="C31" s="9">
        <v>0.58399999999999996</v>
      </c>
      <c r="D31" s="9">
        <v>0.54</v>
      </c>
      <c r="E31" s="9">
        <v>0.39</v>
      </c>
      <c r="F31" s="9">
        <v>0.36399999999999999</v>
      </c>
      <c r="H31" s="9">
        <v>0.79800000000000004</v>
      </c>
      <c r="I31" s="9">
        <v>0.58599999999999997</v>
      </c>
      <c r="J31" s="9">
        <v>0.54200000000000004</v>
      </c>
      <c r="K31" s="9">
        <v>0.39100000000000001</v>
      </c>
      <c r="L31" s="9">
        <v>0.36799999999999999</v>
      </c>
      <c r="N31" s="13">
        <f t="shared" si="1"/>
        <v>0</v>
      </c>
      <c r="O31" s="13">
        <f t="shared" si="1"/>
        <v>2.0000000000000018E-3</v>
      </c>
      <c r="P31" s="13">
        <f t="shared" si="1"/>
        <v>2.0000000000000018E-3</v>
      </c>
      <c r="Q31" s="13">
        <f t="shared" si="1"/>
        <v>1.0000000000000009E-3</v>
      </c>
      <c r="R31" s="13">
        <f t="shared" si="1"/>
        <v>4.0000000000000036E-3</v>
      </c>
    </row>
    <row r="32" spans="1:18" x14ac:dyDescent="0.2">
      <c r="A32" s="7">
        <v>45839</v>
      </c>
      <c r="B32" s="25">
        <v>0.79300000000000004</v>
      </c>
      <c r="C32" s="25">
        <v>0.58899999999999997</v>
      </c>
      <c r="D32" s="25">
        <v>0.54800000000000004</v>
      </c>
      <c r="E32" s="25">
        <v>0.38300000000000001</v>
      </c>
      <c r="F32" s="25">
        <v>0.36599999999999999</v>
      </c>
      <c r="H32" s="25">
        <v>0.79</v>
      </c>
      <c r="I32" s="25">
        <v>0.58899999999999997</v>
      </c>
      <c r="J32" s="25">
        <v>0.55200000000000005</v>
      </c>
      <c r="K32" s="25">
        <v>0.38400000000000001</v>
      </c>
      <c r="L32" s="25">
        <v>0.36899999999999999</v>
      </c>
      <c r="N32" s="13">
        <f t="shared" si="1"/>
        <v>-3.0000000000000027E-3</v>
      </c>
      <c r="O32" s="13">
        <f t="shared" si="1"/>
        <v>0</v>
      </c>
      <c r="P32" s="13">
        <f t="shared" si="1"/>
        <v>4.0000000000000036E-3</v>
      </c>
      <c r="Q32" s="13">
        <f t="shared" si="1"/>
        <v>1.0000000000000009E-3</v>
      </c>
      <c r="R32" s="13">
        <f t="shared" si="1"/>
        <v>3.0000000000000027E-3</v>
      </c>
    </row>
    <row r="33" spans="1:12" x14ac:dyDescent="0.2">
      <c r="A33" s="7">
        <v>45870</v>
      </c>
      <c r="H33" s="25">
        <v>0.79100000000000004</v>
      </c>
      <c r="I33" s="25">
        <v>0.58099999999999996</v>
      </c>
      <c r="J33" s="25">
        <v>0.55200000000000005</v>
      </c>
      <c r="K33" s="25">
        <v>0.41099999999999998</v>
      </c>
      <c r="L33" s="25">
        <v>0.36799999999999999</v>
      </c>
    </row>
    <row r="36" spans="1:12" x14ac:dyDescent="0.2">
      <c r="A36" s="16" t="s">
        <v>24</v>
      </c>
    </row>
    <row r="37" spans="1:12" x14ac:dyDescent="0.2">
      <c r="A37" s="17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763F-F6AA-4CBB-A3A4-E60A1C6BAD38}">
  <dimension ref="A1:AW13"/>
  <sheetViews>
    <sheetView workbookViewId="0">
      <selection activeCell="H20" sqref="H20"/>
    </sheetView>
  </sheetViews>
  <sheetFormatPr baseColWidth="10" defaultColWidth="8.83203125" defaultRowHeight="15" x14ac:dyDescent="0.2"/>
  <sheetData>
    <row r="1" spans="1:49" ht="240" x14ac:dyDescent="0.25">
      <c r="A1" t="s">
        <v>76</v>
      </c>
      <c r="B1" t="s">
        <v>77</v>
      </c>
      <c r="C1" s="15"/>
      <c r="D1" s="2" t="s">
        <v>1</v>
      </c>
      <c r="E1" s="2" t="s">
        <v>2</v>
      </c>
      <c r="F1" s="2" t="s">
        <v>3</v>
      </c>
      <c r="G1" s="2" t="s">
        <v>4</v>
      </c>
      <c r="H1" s="4" t="s">
        <v>86</v>
      </c>
      <c r="I1" s="4" t="s">
        <v>5</v>
      </c>
      <c r="J1" s="2" t="s">
        <v>6</v>
      </c>
      <c r="K1" s="2" t="s">
        <v>7</v>
      </c>
      <c r="M1" s="22" t="s">
        <v>36</v>
      </c>
      <c r="N1" s="22" t="s">
        <v>37</v>
      </c>
      <c r="O1" s="22" t="s">
        <v>38</v>
      </c>
      <c r="P1" s="22" t="s">
        <v>39</v>
      </c>
      <c r="Q1" s="22" t="s">
        <v>40</v>
      </c>
      <c r="T1" s="2" t="s">
        <v>14</v>
      </c>
      <c r="U1" s="2" t="s">
        <v>8</v>
      </c>
      <c r="V1" s="2" t="s">
        <v>9</v>
      </c>
      <c r="W1" s="2" t="s">
        <v>10</v>
      </c>
      <c r="X1" s="4" t="s">
        <v>87</v>
      </c>
      <c r="Y1" s="4" t="s">
        <v>11</v>
      </c>
      <c r="Z1" s="2" t="s">
        <v>12</v>
      </c>
      <c r="AA1" s="2" t="s">
        <v>13</v>
      </c>
      <c r="AC1" s="22" t="s">
        <v>41</v>
      </c>
      <c r="AD1" s="22" t="s">
        <v>42</v>
      </c>
      <c r="AE1" s="22" t="s">
        <v>43</v>
      </c>
      <c r="AF1" s="22" t="s">
        <v>44</v>
      </c>
      <c r="AG1" s="22" t="s">
        <v>45</v>
      </c>
      <c r="AJ1" s="2" t="s">
        <v>15</v>
      </c>
      <c r="AK1" s="2" t="s">
        <v>16</v>
      </c>
      <c r="AL1" s="2" t="s">
        <v>17</v>
      </c>
      <c r="AM1" s="2" t="s">
        <v>18</v>
      </c>
      <c r="AN1" s="4" t="s">
        <v>88</v>
      </c>
      <c r="AO1" s="4" t="s">
        <v>19</v>
      </c>
      <c r="AP1" s="2" t="s">
        <v>20</v>
      </c>
      <c r="AQ1" s="2" t="s">
        <v>21</v>
      </c>
      <c r="AS1" s="22" t="s">
        <v>89</v>
      </c>
      <c r="AT1" s="22" t="s">
        <v>47</v>
      </c>
      <c r="AU1" s="22" t="s">
        <v>48</v>
      </c>
      <c r="AV1" s="22" t="s">
        <v>49</v>
      </c>
      <c r="AW1" s="22" t="s">
        <v>50</v>
      </c>
    </row>
    <row r="2" spans="1:49" x14ac:dyDescent="0.2">
      <c r="A2" s="26">
        <v>2023</v>
      </c>
      <c r="B2" s="26">
        <v>3</v>
      </c>
      <c r="C2" s="27" t="s">
        <v>78</v>
      </c>
      <c r="D2" s="9">
        <v>0.2332834</v>
      </c>
      <c r="E2" s="9">
        <v>0.26196340000000001</v>
      </c>
      <c r="F2" s="9">
        <v>0.26921679999999998</v>
      </c>
      <c r="G2" s="9">
        <v>0.21878449999999999</v>
      </c>
      <c r="H2" s="9">
        <v>0.20293910000000001</v>
      </c>
      <c r="I2" s="9">
        <v>0.18903900000000001</v>
      </c>
      <c r="J2" s="9">
        <v>0.28331269999999997</v>
      </c>
      <c r="K2" s="9">
        <v>0.17069400000000001</v>
      </c>
      <c r="L2" s="26"/>
      <c r="M2" s="9">
        <v>0.48126629999999998</v>
      </c>
      <c r="N2" s="9">
        <v>0.27249190000000001</v>
      </c>
      <c r="O2" s="9">
        <v>0.25374279999999999</v>
      </c>
      <c r="P2" s="9">
        <v>0.15830079999999999</v>
      </c>
      <c r="Q2" s="9">
        <v>0.13538359999999999</v>
      </c>
      <c r="T2" s="9">
        <v>0.23363929999999999</v>
      </c>
      <c r="U2" s="9">
        <v>0.26240409999999997</v>
      </c>
      <c r="V2" s="9">
        <v>0.2695554</v>
      </c>
      <c r="W2" s="9">
        <v>0.21912019999999999</v>
      </c>
      <c r="X2" s="9">
        <v>0.2031608</v>
      </c>
      <c r="Y2" s="9">
        <v>0.18928500000000001</v>
      </c>
      <c r="Z2" s="9">
        <v>0.28370479999999998</v>
      </c>
      <c r="AA2" s="9">
        <v>0.17085549999999999</v>
      </c>
      <c r="AB2" s="26"/>
      <c r="AC2" s="9">
        <v>0.48128939999999998</v>
      </c>
      <c r="AD2" s="9">
        <v>0.27293479999999998</v>
      </c>
      <c r="AE2" s="9">
        <v>0.25418210000000002</v>
      </c>
      <c r="AF2" s="9">
        <v>0.1584555</v>
      </c>
      <c r="AG2" s="9">
        <v>0.13589180000000001</v>
      </c>
      <c r="AJ2" s="24">
        <f>T2-D2</f>
        <v>3.5589999999999233E-4</v>
      </c>
      <c r="AK2" s="24">
        <f t="shared" ref="AK2:AQ9" si="0">U2-E2</f>
        <v>4.4069999999996057E-4</v>
      </c>
      <c r="AL2" s="24">
        <f t="shared" si="0"/>
        <v>3.3860000000002222E-4</v>
      </c>
      <c r="AM2" s="24">
        <f t="shared" si="0"/>
        <v>3.3569999999999434E-4</v>
      </c>
      <c r="AN2" s="24">
        <f t="shared" si="0"/>
        <v>2.2169999999999135E-4</v>
      </c>
      <c r="AO2" s="24">
        <f t="shared" si="0"/>
        <v>2.4599999999999622E-4</v>
      </c>
      <c r="AP2" s="24">
        <f t="shared" si="0"/>
        <v>3.9210000000000633E-4</v>
      </c>
      <c r="AQ2" s="24">
        <f t="shared" si="0"/>
        <v>1.614999999999811E-4</v>
      </c>
      <c r="AR2" s="24"/>
      <c r="AS2" s="24">
        <f t="shared" ref="AS2:AS9" si="1">AC2-M2</f>
        <v>2.3099999999998122E-5</v>
      </c>
      <c r="AT2" s="24">
        <f t="shared" ref="AT2:AT9" si="2">AD2-N2</f>
        <v>4.4289999999996832E-4</v>
      </c>
      <c r="AU2" s="24">
        <f t="shared" ref="AU2:AU9" si="3">AE2-O2</f>
        <v>4.3930000000003133E-4</v>
      </c>
      <c r="AV2" s="24">
        <f t="shared" ref="AV2:AV9" si="4">AF2-P2</f>
        <v>1.5470000000000761E-4</v>
      </c>
      <c r="AW2" s="24">
        <f t="shared" ref="AW2:AW9" si="5">AG2-Q2</f>
        <v>5.082000000000142E-4</v>
      </c>
    </row>
    <row r="3" spans="1:49" x14ac:dyDescent="0.2">
      <c r="A3" s="26">
        <v>2023</v>
      </c>
      <c r="B3" s="26">
        <v>4</v>
      </c>
      <c r="C3" s="27" t="s">
        <v>79</v>
      </c>
      <c r="D3" s="9">
        <v>0.2328856</v>
      </c>
      <c r="E3" s="9">
        <v>0.26888089999999998</v>
      </c>
      <c r="F3" s="9">
        <v>0.27576220000000001</v>
      </c>
      <c r="G3" s="9">
        <v>0.21853339999999999</v>
      </c>
      <c r="H3" s="9">
        <v>0.19072359999999999</v>
      </c>
      <c r="I3" s="9">
        <v>0.18762380000000001</v>
      </c>
      <c r="J3" s="9">
        <v>0.28354469999999998</v>
      </c>
      <c r="K3" s="9">
        <v>0.1661475</v>
      </c>
      <c r="L3" s="26"/>
      <c r="M3" s="9">
        <v>0.47961549999999997</v>
      </c>
      <c r="N3" s="9">
        <v>0.27181460000000002</v>
      </c>
      <c r="O3" s="9">
        <v>0.26571359999999999</v>
      </c>
      <c r="P3" s="9">
        <v>0.15189939999999999</v>
      </c>
      <c r="Q3" s="9">
        <v>0.1225995</v>
      </c>
      <c r="T3" s="9">
        <v>0.23378070000000001</v>
      </c>
      <c r="U3" s="9">
        <v>0.26991589999999999</v>
      </c>
      <c r="V3" s="9">
        <v>0.27663720000000003</v>
      </c>
      <c r="W3" s="9">
        <v>0.2193862</v>
      </c>
      <c r="X3" s="9">
        <v>0.19126609999999999</v>
      </c>
      <c r="Y3" s="9">
        <v>0.1882519</v>
      </c>
      <c r="Z3" s="9">
        <v>0.28450520000000001</v>
      </c>
      <c r="AA3" s="9">
        <v>0.166544</v>
      </c>
      <c r="AB3" s="26"/>
      <c r="AC3" s="9">
        <v>0.47967500000000002</v>
      </c>
      <c r="AD3" s="9">
        <v>0.2729145</v>
      </c>
      <c r="AE3" s="9">
        <v>0.26682240000000002</v>
      </c>
      <c r="AF3" s="9">
        <v>0.15227260000000001</v>
      </c>
      <c r="AG3" s="9">
        <v>0.12397560000000001</v>
      </c>
      <c r="AJ3" s="24">
        <f t="shared" ref="AJ3:AJ9" si="6">T3-D3</f>
        <v>8.9510000000000978E-4</v>
      </c>
      <c r="AK3" s="24">
        <f t="shared" si="0"/>
        <v>1.0350000000000081E-3</v>
      </c>
      <c r="AL3" s="24">
        <f t="shared" si="0"/>
        <v>8.7500000000001465E-4</v>
      </c>
      <c r="AM3" s="24">
        <f t="shared" si="0"/>
        <v>8.5280000000001466E-4</v>
      </c>
      <c r="AN3" s="24">
        <f t="shared" si="0"/>
        <v>5.4250000000000131E-4</v>
      </c>
      <c r="AO3" s="24">
        <f t="shared" si="0"/>
        <v>6.2809999999999255E-4</v>
      </c>
      <c r="AP3" s="24">
        <f t="shared" si="0"/>
        <v>9.6050000000003077E-4</v>
      </c>
      <c r="AQ3" s="24">
        <f t="shared" si="0"/>
        <v>3.9649999999999408E-4</v>
      </c>
      <c r="AR3" s="24"/>
      <c r="AS3" s="24">
        <f t="shared" si="1"/>
        <v>5.9500000000045628E-5</v>
      </c>
      <c r="AT3" s="24">
        <f t="shared" si="2"/>
        <v>1.099899999999987E-3</v>
      </c>
      <c r="AU3" s="24">
        <f t="shared" si="3"/>
        <v>1.1088000000000209E-3</v>
      </c>
      <c r="AV3" s="24">
        <f t="shared" si="4"/>
        <v>3.7320000000001796E-4</v>
      </c>
      <c r="AW3" s="24">
        <f t="shared" si="5"/>
        <v>1.3761000000000051E-3</v>
      </c>
    </row>
    <row r="4" spans="1:49" x14ac:dyDescent="0.2">
      <c r="A4" s="26">
        <v>2024</v>
      </c>
      <c r="B4" s="26">
        <v>1</v>
      </c>
      <c r="C4" s="27" t="s">
        <v>80</v>
      </c>
      <c r="D4" s="9">
        <v>0.24500259999999999</v>
      </c>
      <c r="E4" s="9">
        <v>0.27536509999999997</v>
      </c>
      <c r="F4" s="9">
        <v>0.28716589999999997</v>
      </c>
      <c r="G4" s="9">
        <v>0.2283656</v>
      </c>
      <c r="H4" s="9">
        <v>0.20728730000000001</v>
      </c>
      <c r="I4" s="9">
        <v>0.20470659999999999</v>
      </c>
      <c r="J4" s="9">
        <v>0.2898655</v>
      </c>
      <c r="K4" s="9">
        <v>0.1778303</v>
      </c>
      <c r="L4" s="26"/>
      <c r="M4" s="9">
        <v>0.5096695</v>
      </c>
      <c r="N4" s="9">
        <v>0.28711950000000003</v>
      </c>
      <c r="O4" s="9">
        <v>0.27726810000000002</v>
      </c>
      <c r="P4" s="9">
        <v>0.15523039999999999</v>
      </c>
      <c r="Q4" s="9">
        <v>0.13324800000000001</v>
      </c>
      <c r="T4" s="9">
        <v>0.24642439999999999</v>
      </c>
      <c r="U4" s="9">
        <v>0.27720729999999999</v>
      </c>
      <c r="V4" s="9">
        <v>0.2883733</v>
      </c>
      <c r="W4" s="9">
        <v>0.22975999999999999</v>
      </c>
      <c r="X4" s="9">
        <v>0.20804400000000001</v>
      </c>
      <c r="Y4" s="9">
        <v>0.20570179999999999</v>
      </c>
      <c r="Z4" s="9">
        <v>0.29140060000000001</v>
      </c>
      <c r="AA4" s="9">
        <v>0.17845610000000001</v>
      </c>
      <c r="AB4" s="26"/>
      <c r="AC4" s="9">
        <v>0.50976379999999999</v>
      </c>
      <c r="AD4" s="9">
        <v>0.28894809999999999</v>
      </c>
      <c r="AE4" s="9">
        <v>0.27904669999999998</v>
      </c>
      <c r="AF4" s="9">
        <v>0.15581490000000001</v>
      </c>
      <c r="AG4" s="9">
        <v>0.13530120000000001</v>
      </c>
      <c r="AJ4" s="24">
        <f t="shared" si="6"/>
        <v>1.4218000000000008E-3</v>
      </c>
      <c r="AK4" s="24">
        <f t="shared" si="0"/>
        <v>1.842200000000016E-3</v>
      </c>
      <c r="AL4" s="24">
        <f t="shared" si="0"/>
        <v>1.2074000000000251E-3</v>
      </c>
      <c r="AM4" s="24">
        <f t="shared" si="0"/>
        <v>1.3943999999999901E-3</v>
      </c>
      <c r="AN4" s="24">
        <f t="shared" si="0"/>
        <v>7.5669999999999904E-4</v>
      </c>
      <c r="AO4" s="24">
        <f t="shared" si="0"/>
        <v>9.9520000000000164E-4</v>
      </c>
      <c r="AP4" s="24">
        <f t="shared" si="0"/>
        <v>1.5351000000000115E-3</v>
      </c>
      <c r="AQ4" s="24">
        <f t="shared" si="0"/>
        <v>6.2580000000000968E-4</v>
      </c>
      <c r="AR4" s="24"/>
      <c r="AS4" s="24">
        <f t="shared" si="1"/>
        <v>9.4299999999991613E-5</v>
      </c>
      <c r="AT4" s="24">
        <f t="shared" si="2"/>
        <v>1.828599999999958E-3</v>
      </c>
      <c r="AU4" s="24">
        <f t="shared" si="3"/>
        <v>1.7785999999999635E-3</v>
      </c>
      <c r="AV4" s="24">
        <f t="shared" si="4"/>
        <v>5.8450000000001556E-4</v>
      </c>
      <c r="AW4" s="24">
        <f t="shared" si="5"/>
        <v>2.053200000000005E-3</v>
      </c>
    </row>
    <row r="5" spans="1:49" x14ac:dyDescent="0.2">
      <c r="A5" s="26">
        <v>2024</v>
      </c>
      <c r="B5" s="26">
        <v>2</v>
      </c>
      <c r="C5" s="27" t="s">
        <v>81</v>
      </c>
      <c r="D5" s="9">
        <v>0.24454790000000001</v>
      </c>
      <c r="E5" s="9">
        <v>0.26520189999999999</v>
      </c>
      <c r="F5" s="9">
        <v>0.2775705</v>
      </c>
      <c r="G5" s="9">
        <v>0.23258010000000001</v>
      </c>
      <c r="H5" s="9">
        <v>0.21317050000000001</v>
      </c>
      <c r="I5" s="9">
        <v>0.1966753</v>
      </c>
      <c r="J5" s="9">
        <v>0.29805710000000002</v>
      </c>
      <c r="K5" s="9">
        <v>0.17888850000000001</v>
      </c>
      <c r="L5" s="26"/>
      <c r="M5" s="9">
        <v>0.51704340000000004</v>
      </c>
      <c r="N5" s="9">
        <v>0.27879480000000001</v>
      </c>
      <c r="O5" s="9">
        <v>0.27084740000000002</v>
      </c>
      <c r="P5" s="9">
        <v>0.1629168</v>
      </c>
      <c r="Q5" s="9">
        <v>0.13316990000000001</v>
      </c>
      <c r="T5" s="9">
        <v>0.24654880000000001</v>
      </c>
      <c r="U5" s="9">
        <v>0.26765909999999998</v>
      </c>
      <c r="V5" s="9">
        <v>0.2794508</v>
      </c>
      <c r="W5" s="9">
        <v>0.2344697</v>
      </c>
      <c r="X5" s="9">
        <v>0.2144876</v>
      </c>
      <c r="Y5" s="9">
        <v>0.1980693</v>
      </c>
      <c r="Z5" s="9">
        <v>0.300238</v>
      </c>
      <c r="AA5" s="9">
        <v>0.17978839999999999</v>
      </c>
      <c r="AB5" s="26"/>
      <c r="AC5" s="9">
        <v>0.51716850000000003</v>
      </c>
      <c r="AD5" s="9">
        <v>0.28140949999999998</v>
      </c>
      <c r="AE5" s="9">
        <v>0.2734412</v>
      </c>
      <c r="AF5" s="9">
        <v>0.163741</v>
      </c>
      <c r="AG5" s="9">
        <v>0.1359078</v>
      </c>
      <c r="AJ5" s="24">
        <f t="shared" si="6"/>
        <v>2.0008999999999999E-3</v>
      </c>
      <c r="AK5" s="24">
        <f t="shared" si="0"/>
        <v>2.4571999999999927E-3</v>
      </c>
      <c r="AL5" s="24">
        <f t="shared" si="0"/>
        <v>1.8803000000000014E-3</v>
      </c>
      <c r="AM5" s="24">
        <f t="shared" si="0"/>
        <v>1.8895999999999913E-3</v>
      </c>
      <c r="AN5" s="24">
        <f t="shared" si="0"/>
        <v>1.3170999999999877E-3</v>
      </c>
      <c r="AO5" s="24">
        <f t="shared" si="0"/>
        <v>1.3940000000000063E-3</v>
      </c>
      <c r="AP5" s="24">
        <f t="shared" si="0"/>
        <v>2.1808999999999856E-3</v>
      </c>
      <c r="AQ5" s="24">
        <f t="shared" si="0"/>
        <v>8.9989999999998127E-4</v>
      </c>
      <c r="AR5" s="24"/>
      <c r="AS5" s="24">
        <f t="shared" si="1"/>
        <v>1.2509999999998911E-4</v>
      </c>
      <c r="AT5" s="24">
        <f t="shared" si="2"/>
        <v>2.6146999999999698E-3</v>
      </c>
      <c r="AU5" s="24">
        <f t="shared" si="3"/>
        <v>2.5937999999999795E-3</v>
      </c>
      <c r="AV5" s="24">
        <f t="shared" si="4"/>
        <v>8.2419999999999716E-4</v>
      </c>
      <c r="AW5" s="24">
        <f t="shared" si="5"/>
        <v>2.7378999999999876E-3</v>
      </c>
    </row>
    <row r="6" spans="1:49" x14ac:dyDescent="0.2">
      <c r="A6" s="26">
        <v>2024</v>
      </c>
      <c r="B6" s="26">
        <v>3</v>
      </c>
      <c r="C6" s="27" t="s">
        <v>82</v>
      </c>
      <c r="D6" s="9">
        <v>0.24102770000000001</v>
      </c>
      <c r="E6" s="9">
        <v>0.26213760000000003</v>
      </c>
      <c r="F6" s="9">
        <v>0.27220460000000002</v>
      </c>
      <c r="G6" s="9">
        <v>0.2291386</v>
      </c>
      <c r="H6" s="9">
        <v>0.21099039999999999</v>
      </c>
      <c r="I6" s="9">
        <v>0.1966328</v>
      </c>
      <c r="J6" s="9">
        <v>0.29125119999999999</v>
      </c>
      <c r="K6" s="9">
        <v>0.17959120000000001</v>
      </c>
      <c r="L6" s="26"/>
      <c r="M6" s="9">
        <v>0.48502659999999997</v>
      </c>
      <c r="N6" s="9">
        <v>0.28388010000000002</v>
      </c>
      <c r="O6" s="9">
        <v>0.27149000000000001</v>
      </c>
      <c r="P6" s="9">
        <v>0.16084119999999999</v>
      </c>
      <c r="Q6" s="9">
        <v>0.1306089</v>
      </c>
      <c r="T6" s="9">
        <v>0.2432039</v>
      </c>
      <c r="U6" s="9">
        <v>0.26477709999999999</v>
      </c>
      <c r="V6" s="9">
        <v>0.27433370000000001</v>
      </c>
      <c r="W6" s="9">
        <v>0.2311985</v>
      </c>
      <c r="X6" s="9">
        <v>0.21219470000000001</v>
      </c>
      <c r="Y6" s="9">
        <v>0.19810820000000001</v>
      </c>
      <c r="Z6" s="9">
        <v>0.293736</v>
      </c>
      <c r="AA6" s="9">
        <v>0.18057019999999999</v>
      </c>
      <c r="AB6" s="26"/>
      <c r="AC6" s="9">
        <v>0.4851763</v>
      </c>
      <c r="AD6" s="9">
        <v>0.28672189999999997</v>
      </c>
      <c r="AE6" s="9">
        <v>0.27421479999999998</v>
      </c>
      <c r="AF6" s="9">
        <v>0.16168399999999999</v>
      </c>
      <c r="AG6" s="9">
        <v>0.1339051</v>
      </c>
      <c r="AJ6" s="24">
        <f t="shared" si="6"/>
        <v>2.1761999999999893E-3</v>
      </c>
      <c r="AK6" s="24">
        <f t="shared" si="0"/>
        <v>2.6394999999999613E-3</v>
      </c>
      <c r="AL6" s="24">
        <f t="shared" si="0"/>
        <v>2.1290999999999949E-3</v>
      </c>
      <c r="AM6" s="24">
        <f t="shared" si="0"/>
        <v>2.0599000000000034E-3</v>
      </c>
      <c r="AN6" s="24">
        <f t="shared" si="0"/>
        <v>1.2043000000000192E-3</v>
      </c>
      <c r="AO6" s="24">
        <f t="shared" si="0"/>
        <v>1.4754000000000156E-3</v>
      </c>
      <c r="AP6" s="24">
        <f t="shared" si="0"/>
        <v>2.4848000000000092E-3</v>
      </c>
      <c r="AQ6" s="24">
        <f t="shared" si="0"/>
        <v>9.7899999999997989E-4</v>
      </c>
      <c r="AR6" s="24"/>
      <c r="AS6" s="24">
        <f t="shared" si="1"/>
        <v>1.4970000000003036E-4</v>
      </c>
      <c r="AT6" s="24">
        <f t="shared" si="2"/>
        <v>2.8417999999999499E-3</v>
      </c>
      <c r="AU6" s="24">
        <f t="shared" si="3"/>
        <v>2.7247999999999717E-3</v>
      </c>
      <c r="AV6" s="24">
        <f t="shared" si="4"/>
        <v>8.4280000000000466E-4</v>
      </c>
      <c r="AW6" s="24">
        <f t="shared" si="5"/>
        <v>3.2961999999999991E-3</v>
      </c>
    </row>
    <row r="7" spans="1:49" x14ac:dyDescent="0.2">
      <c r="A7" s="26">
        <v>2024</v>
      </c>
      <c r="B7" s="26">
        <v>4</v>
      </c>
      <c r="C7" s="27" t="s">
        <v>83</v>
      </c>
      <c r="D7" s="9">
        <v>0.23648179999999999</v>
      </c>
      <c r="E7" s="9">
        <v>0.2675862</v>
      </c>
      <c r="F7" s="9">
        <v>0.27702120000000002</v>
      </c>
      <c r="G7" s="9">
        <v>0.2199895</v>
      </c>
      <c r="H7" s="9">
        <v>0.21191370000000001</v>
      </c>
      <c r="I7" s="9">
        <v>0.1958799</v>
      </c>
      <c r="J7" s="9">
        <v>0.28226119999999999</v>
      </c>
      <c r="K7" s="9">
        <v>0.17566850000000001</v>
      </c>
      <c r="L7" s="26"/>
      <c r="M7" s="9">
        <v>0.47806510000000002</v>
      </c>
      <c r="N7" s="9">
        <v>0.27949570000000001</v>
      </c>
      <c r="O7" s="9">
        <v>0.27117419999999998</v>
      </c>
      <c r="P7" s="9">
        <v>0.15853970000000001</v>
      </c>
      <c r="Q7" s="9">
        <v>0.1223756</v>
      </c>
      <c r="T7" s="9">
        <v>0.23867099999999999</v>
      </c>
      <c r="U7" s="9">
        <v>0.27049459999999997</v>
      </c>
      <c r="V7" s="9">
        <v>0.27909879999999998</v>
      </c>
      <c r="W7" s="9">
        <v>0.22204570000000001</v>
      </c>
      <c r="X7" s="9">
        <v>0.2131796</v>
      </c>
      <c r="Y7" s="9">
        <v>0.1973752</v>
      </c>
      <c r="Z7" s="9">
        <v>0.28472629999999999</v>
      </c>
      <c r="AA7" s="9">
        <v>0.17665330000000001</v>
      </c>
      <c r="AB7" s="26"/>
      <c r="AC7" s="9">
        <v>0.47819410000000001</v>
      </c>
      <c r="AD7" s="9">
        <v>0.28232439999999998</v>
      </c>
      <c r="AE7" s="9">
        <v>0.27407670000000001</v>
      </c>
      <c r="AF7" s="9">
        <v>0.1593909</v>
      </c>
      <c r="AG7" s="9">
        <v>0.12568660000000001</v>
      </c>
      <c r="AJ7" s="24">
        <f t="shared" si="6"/>
        <v>2.1892000000000023E-3</v>
      </c>
      <c r="AK7" s="24">
        <f t="shared" si="0"/>
        <v>2.9083999999999777E-3</v>
      </c>
      <c r="AL7" s="24">
        <f t="shared" si="0"/>
        <v>2.0775999999999573E-3</v>
      </c>
      <c r="AM7" s="24">
        <f t="shared" si="0"/>
        <v>2.056200000000008E-3</v>
      </c>
      <c r="AN7" s="24">
        <f t="shared" si="0"/>
        <v>1.2658999999999865E-3</v>
      </c>
      <c r="AO7" s="24">
        <f t="shared" si="0"/>
        <v>1.495300000000005E-3</v>
      </c>
      <c r="AP7" s="24">
        <f t="shared" si="0"/>
        <v>2.4650999999999978E-3</v>
      </c>
      <c r="AQ7" s="24">
        <f t="shared" si="0"/>
        <v>9.8480000000000789E-4</v>
      </c>
      <c r="AR7" s="24"/>
      <c r="AS7" s="24">
        <f t="shared" si="1"/>
        <v>1.2899999999999023E-4</v>
      </c>
      <c r="AT7" s="24">
        <f t="shared" si="2"/>
        <v>2.8286999999999618E-3</v>
      </c>
      <c r="AU7" s="24">
        <f t="shared" si="3"/>
        <v>2.9025000000000301E-3</v>
      </c>
      <c r="AV7" s="24">
        <f t="shared" si="4"/>
        <v>8.511999999999964E-4</v>
      </c>
      <c r="AW7" s="24">
        <f t="shared" si="5"/>
        <v>3.3110000000000084E-3</v>
      </c>
    </row>
    <row r="8" spans="1:49" x14ac:dyDescent="0.2">
      <c r="A8" s="26">
        <v>2025</v>
      </c>
      <c r="B8" s="26">
        <v>1</v>
      </c>
      <c r="C8" s="27" t="s">
        <v>84</v>
      </c>
      <c r="D8" s="9">
        <v>0.24435770000000001</v>
      </c>
      <c r="E8" s="9">
        <v>0.26372040000000002</v>
      </c>
      <c r="F8" s="9">
        <v>0.28697889999999998</v>
      </c>
      <c r="G8" s="9">
        <v>0.2308742</v>
      </c>
      <c r="H8" s="9">
        <v>0.20872950000000001</v>
      </c>
      <c r="I8" s="9">
        <v>0.20147680000000001</v>
      </c>
      <c r="J8" s="9">
        <v>0.29223320000000003</v>
      </c>
      <c r="K8" s="9">
        <v>0.1768266</v>
      </c>
      <c r="L8" s="26"/>
      <c r="M8" s="9">
        <v>0.50439979999999995</v>
      </c>
      <c r="N8" s="9">
        <v>0.28772550000000002</v>
      </c>
      <c r="O8" s="9">
        <v>0.28586260000000002</v>
      </c>
      <c r="P8" s="9">
        <v>0.155642</v>
      </c>
      <c r="Q8" s="9">
        <v>0.1259527</v>
      </c>
      <c r="T8" s="9">
        <v>0.24652019999999999</v>
      </c>
      <c r="U8" s="9">
        <v>0.2664627</v>
      </c>
      <c r="V8" s="9">
        <v>0.289045</v>
      </c>
      <c r="W8" s="9">
        <v>0.23295099999999999</v>
      </c>
      <c r="X8" s="9">
        <v>0.20987130000000001</v>
      </c>
      <c r="Y8" s="9">
        <v>0.2029744</v>
      </c>
      <c r="Z8" s="9">
        <v>0.29461870000000001</v>
      </c>
      <c r="AA8" s="9">
        <v>0.17777999999999999</v>
      </c>
      <c r="AB8" s="26"/>
      <c r="AC8" s="9">
        <v>0.50455289999999997</v>
      </c>
      <c r="AD8" s="9">
        <v>0.29038360000000002</v>
      </c>
      <c r="AE8" s="9">
        <v>0.28867870000000001</v>
      </c>
      <c r="AF8" s="9">
        <v>0.15652079999999999</v>
      </c>
      <c r="AG8" s="9">
        <v>0.12905610000000001</v>
      </c>
      <c r="AJ8" s="24">
        <f t="shared" si="6"/>
        <v>2.1624999999999839E-3</v>
      </c>
      <c r="AK8" s="24">
        <f t="shared" si="0"/>
        <v>2.7422999999999753E-3</v>
      </c>
      <c r="AL8" s="24">
        <f t="shared" si="0"/>
        <v>2.0661000000000151E-3</v>
      </c>
      <c r="AM8" s="24">
        <f t="shared" si="0"/>
        <v>2.0767999999999898E-3</v>
      </c>
      <c r="AN8" s="24">
        <f t="shared" si="0"/>
        <v>1.1417999999999984E-3</v>
      </c>
      <c r="AO8" s="24">
        <f t="shared" si="0"/>
        <v>1.4975999999999878E-3</v>
      </c>
      <c r="AP8" s="24">
        <f t="shared" si="0"/>
        <v>2.3854999999999849E-3</v>
      </c>
      <c r="AQ8" s="24">
        <f t="shared" si="0"/>
        <v>9.5339999999999314E-4</v>
      </c>
      <c r="AR8" s="24"/>
      <c r="AS8" s="24">
        <f t="shared" si="1"/>
        <v>1.5310000000001711E-4</v>
      </c>
      <c r="AT8" s="24">
        <f t="shared" si="2"/>
        <v>2.6580999999999966E-3</v>
      </c>
      <c r="AU8" s="24">
        <f t="shared" si="3"/>
        <v>2.8160999999999881E-3</v>
      </c>
      <c r="AV8" s="24">
        <f t="shared" si="4"/>
        <v>8.7879999999998515E-4</v>
      </c>
      <c r="AW8" s="24">
        <f t="shared" si="5"/>
        <v>3.1034000000000062E-3</v>
      </c>
    </row>
    <row r="9" spans="1:49" x14ac:dyDescent="0.2">
      <c r="A9" s="26">
        <v>2025</v>
      </c>
      <c r="B9" s="26">
        <v>2</v>
      </c>
      <c r="C9" s="27" t="s">
        <v>85</v>
      </c>
      <c r="D9" s="9">
        <v>0.24210960000000001</v>
      </c>
      <c r="E9" s="9">
        <v>0.27039829999999998</v>
      </c>
      <c r="F9" s="9">
        <v>0.27569850000000001</v>
      </c>
      <c r="G9" s="9">
        <v>0.23237730000000001</v>
      </c>
      <c r="H9" s="9">
        <v>0.19470129999999999</v>
      </c>
      <c r="I9" s="9">
        <v>0.19645989999999999</v>
      </c>
      <c r="J9" s="9">
        <v>0.29411340000000002</v>
      </c>
      <c r="K9" s="9">
        <v>0.17609669999999999</v>
      </c>
      <c r="L9" s="26"/>
      <c r="M9" s="9">
        <v>0.50897499999999996</v>
      </c>
      <c r="N9" s="9">
        <v>0.27956439999999999</v>
      </c>
      <c r="O9" s="9">
        <v>0.27131110000000003</v>
      </c>
      <c r="P9" s="9">
        <v>0.16044220000000001</v>
      </c>
      <c r="Q9" s="9">
        <v>0.13422529999999999</v>
      </c>
      <c r="T9" s="9">
        <v>0.244251</v>
      </c>
      <c r="U9" s="9">
        <v>0.2728583</v>
      </c>
      <c r="V9" s="9">
        <v>0.2778041</v>
      </c>
      <c r="W9" s="9">
        <v>0.23445579999999999</v>
      </c>
      <c r="X9" s="9">
        <v>0.19580700000000001</v>
      </c>
      <c r="Y9" s="9">
        <v>0.1979062</v>
      </c>
      <c r="Z9" s="9">
        <v>0.29656709999999997</v>
      </c>
      <c r="AA9" s="9">
        <v>0.1770272</v>
      </c>
      <c r="AB9" s="26"/>
      <c r="AC9" s="9">
        <v>0.50911709999999999</v>
      </c>
      <c r="AD9" s="9">
        <v>0.2823465</v>
      </c>
      <c r="AE9" s="9">
        <v>0.27396949999999998</v>
      </c>
      <c r="AF9" s="9">
        <v>0.1613166</v>
      </c>
      <c r="AG9" s="9">
        <v>0.13734450000000001</v>
      </c>
      <c r="AJ9" s="24">
        <f t="shared" si="6"/>
        <v>2.1413999999999878E-3</v>
      </c>
      <c r="AK9" s="24">
        <f t="shared" si="0"/>
        <v>2.4600000000000177E-3</v>
      </c>
      <c r="AL9" s="24">
        <f t="shared" si="0"/>
        <v>2.1055999999999853E-3</v>
      </c>
      <c r="AM9" s="24">
        <f t="shared" si="0"/>
        <v>2.0784999999999831E-3</v>
      </c>
      <c r="AN9" s="24">
        <f t="shared" si="0"/>
        <v>1.105700000000015E-3</v>
      </c>
      <c r="AO9" s="24">
        <f t="shared" si="0"/>
        <v>1.4463000000000115E-3</v>
      </c>
      <c r="AP9" s="24">
        <f t="shared" si="0"/>
        <v>2.4536999999999476E-3</v>
      </c>
      <c r="AQ9" s="24">
        <f t="shared" si="0"/>
        <v>9.3050000000000077E-4</v>
      </c>
      <c r="AR9" s="24"/>
      <c r="AS9" s="24">
        <f t="shared" si="1"/>
        <v>1.4210000000003387E-4</v>
      </c>
      <c r="AT9" s="24">
        <f t="shared" si="2"/>
        <v>2.7821000000000096E-3</v>
      </c>
      <c r="AU9" s="24">
        <f t="shared" si="3"/>
        <v>2.6583999999999497E-3</v>
      </c>
      <c r="AV9" s="24">
        <f t="shared" si="4"/>
        <v>8.743999999999974E-4</v>
      </c>
      <c r="AW9" s="24">
        <f t="shared" si="5"/>
        <v>3.1192000000000164E-3</v>
      </c>
    </row>
    <row r="12" spans="1:49" x14ac:dyDescent="0.2">
      <c r="A12" s="16" t="s">
        <v>100</v>
      </c>
    </row>
    <row r="13" spans="1:49" x14ac:dyDescent="0.2">
      <c r="A13" s="17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0F582-51B3-481B-B685-872D879A19F7}">
  <dimension ref="A1:AW13"/>
  <sheetViews>
    <sheetView workbookViewId="0">
      <selection activeCell="J18" sqref="J18"/>
    </sheetView>
  </sheetViews>
  <sheetFormatPr baseColWidth="10" defaultColWidth="8.83203125" defaultRowHeight="15" x14ac:dyDescent="0.2"/>
  <sheetData>
    <row r="1" spans="1:49" ht="320" x14ac:dyDescent="0.25">
      <c r="A1" t="s">
        <v>76</v>
      </c>
      <c r="B1" t="s">
        <v>77</v>
      </c>
      <c r="C1" s="15"/>
      <c r="D1" s="2" t="s">
        <v>90</v>
      </c>
      <c r="E1" s="18" t="s">
        <v>91</v>
      </c>
      <c r="F1" s="19" t="s">
        <v>92</v>
      </c>
      <c r="G1" s="19" t="s">
        <v>93</v>
      </c>
      <c r="H1" s="19" t="s">
        <v>94</v>
      </c>
      <c r="I1" s="19" t="s">
        <v>95</v>
      </c>
      <c r="J1" s="19" t="s">
        <v>96</v>
      </c>
      <c r="K1" s="2" t="s">
        <v>97</v>
      </c>
      <c r="M1" s="22" t="s">
        <v>52</v>
      </c>
      <c r="N1" s="22" t="s">
        <v>53</v>
      </c>
      <c r="O1" s="22" t="s">
        <v>54</v>
      </c>
      <c r="P1" s="22" t="s">
        <v>55</v>
      </c>
      <c r="Q1" s="22" t="s">
        <v>56</v>
      </c>
      <c r="T1" s="2" t="s">
        <v>27</v>
      </c>
      <c r="U1" s="18" t="s">
        <v>28</v>
      </c>
      <c r="V1" s="19" t="s">
        <v>29</v>
      </c>
      <c r="W1" s="19" t="s">
        <v>30</v>
      </c>
      <c r="X1" s="19" t="s">
        <v>98</v>
      </c>
      <c r="Y1" s="19" t="s">
        <v>31</v>
      </c>
      <c r="Z1" s="19" t="s">
        <v>32</v>
      </c>
      <c r="AA1" s="2" t="s">
        <v>33</v>
      </c>
      <c r="AC1" s="22" t="s">
        <v>58</v>
      </c>
      <c r="AD1" s="22" t="s">
        <v>59</v>
      </c>
      <c r="AE1" s="22" t="s">
        <v>60</v>
      </c>
      <c r="AF1" s="22" t="s">
        <v>61</v>
      </c>
      <c r="AG1" s="22" t="s">
        <v>62</v>
      </c>
      <c r="AJ1" s="2" t="s">
        <v>15</v>
      </c>
      <c r="AK1" s="2" t="s">
        <v>69</v>
      </c>
      <c r="AL1" s="2" t="s">
        <v>70</v>
      </c>
      <c r="AM1" s="2" t="s">
        <v>71</v>
      </c>
      <c r="AN1" s="4" t="s">
        <v>99</v>
      </c>
      <c r="AO1" s="4" t="s">
        <v>72</v>
      </c>
      <c r="AP1" s="2" t="s">
        <v>73</v>
      </c>
      <c r="AQ1" s="2" t="s">
        <v>74</v>
      </c>
      <c r="AS1" s="22" t="s">
        <v>89</v>
      </c>
      <c r="AT1" s="22" t="s">
        <v>47</v>
      </c>
      <c r="AU1" s="22" t="s">
        <v>48</v>
      </c>
      <c r="AV1" s="22" t="s">
        <v>49</v>
      </c>
      <c r="AW1" s="22" t="s">
        <v>50</v>
      </c>
    </row>
    <row r="2" spans="1:49" x14ac:dyDescent="0.2">
      <c r="A2" s="26">
        <v>2023</v>
      </c>
      <c r="B2" s="26">
        <v>3</v>
      </c>
      <c r="C2" s="27" t="s">
        <v>78</v>
      </c>
      <c r="D2" s="9">
        <v>0.51655620000000002</v>
      </c>
      <c r="E2" s="9">
        <v>0.53195859999999995</v>
      </c>
      <c r="F2" s="9">
        <v>0.50424440000000004</v>
      </c>
      <c r="G2" s="9">
        <v>0.52038779999999996</v>
      </c>
      <c r="H2" s="9">
        <v>0.4723521</v>
      </c>
      <c r="I2" s="9">
        <v>0.4436155</v>
      </c>
      <c r="J2" s="9">
        <v>0.58627070000000003</v>
      </c>
      <c r="K2" s="9">
        <v>0.30825439999999998</v>
      </c>
      <c r="L2" s="26"/>
      <c r="M2" s="9">
        <v>0.78021220000000002</v>
      </c>
      <c r="N2" s="9">
        <v>0.57798609999999995</v>
      </c>
      <c r="O2" s="9">
        <v>0.53020129999999999</v>
      </c>
      <c r="P2" s="9">
        <v>0.37522100000000003</v>
      </c>
      <c r="Q2" s="9">
        <v>0.36667650000000002</v>
      </c>
      <c r="T2" s="9">
        <v>0.51678420000000003</v>
      </c>
      <c r="U2" s="9">
        <v>0.53224899999999997</v>
      </c>
      <c r="V2" s="9">
        <v>0.50444690000000003</v>
      </c>
      <c r="W2" s="9">
        <v>0.52060770000000001</v>
      </c>
      <c r="X2" s="9">
        <v>0.47244920000000001</v>
      </c>
      <c r="Y2" s="9">
        <v>0.44379200000000002</v>
      </c>
      <c r="Z2" s="9">
        <v>0.58649790000000002</v>
      </c>
      <c r="AA2" s="9">
        <v>0.30839430000000001</v>
      </c>
      <c r="AB2" s="26"/>
      <c r="AC2" s="9">
        <v>0.78019099999999997</v>
      </c>
      <c r="AD2" s="9">
        <v>0.57825839999999995</v>
      </c>
      <c r="AE2" s="9">
        <v>0.53048479999999998</v>
      </c>
      <c r="AF2" s="9">
        <v>0.37533860000000002</v>
      </c>
      <c r="AG2" s="9">
        <v>0.36705320000000002</v>
      </c>
      <c r="AJ2" s="24">
        <f>T2-D2</f>
        <v>2.2800000000000598E-4</v>
      </c>
      <c r="AK2" s="24">
        <f t="shared" ref="AK2:AQ9" si="0">U2-E2</f>
        <v>2.9040000000002397E-4</v>
      </c>
      <c r="AL2" s="24">
        <f t="shared" si="0"/>
        <v>2.0249999999999435E-4</v>
      </c>
      <c r="AM2" s="24">
        <f t="shared" si="0"/>
        <v>2.1990000000005061E-4</v>
      </c>
      <c r="AN2" s="24">
        <f t="shared" si="0"/>
        <v>9.7100000000016617E-5</v>
      </c>
      <c r="AO2" s="24">
        <f t="shared" si="0"/>
        <v>1.7650000000002386E-4</v>
      </c>
      <c r="AP2" s="24">
        <f t="shared" si="0"/>
        <v>2.2719999999998297E-4</v>
      </c>
      <c r="AQ2" s="24">
        <f>AA2-K2</f>
        <v>1.3990000000002611E-4</v>
      </c>
      <c r="AR2" s="24"/>
      <c r="AS2" s="24">
        <f t="shared" ref="AS2:AW9" si="1">AC2-M2</f>
        <v>-2.1200000000054509E-5</v>
      </c>
      <c r="AT2" s="24">
        <f t="shared" si="1"/>
        <v>2.723000000000031E-4</v>
      </c>
      <c r="AU2" s="24">
        <f t="shared" si="1"/>
        <v>2.8349999999999209E-4</v>
      </c>
      <c r="AV2" s="24">
        <f t="shared" si="1"/>
        <v>1.1759999999999549E-4</v>
      </c>
      <c r="AW2" s="24">
        <f t="shared" si="1"/>
        <v>3.7670000000000758E-4</v>
      </c>
    </row>
    <row r="3" spans="1:49" x14ac:dyDescent="0.2">
      <c r="A3" s="26">
        <v>2023</v>
      </c>
      <c r="B3" s="26">
        <v>4</v>
      </c>
      <c r="C3" s="27" t="s">
        <v>79</v>
      </c>
      <c r="D3" s="9">
        <v>0.51913589999999998</v>
      </c>
      <c r="E3" s="9">
        <v>0.53504229999999997</v>
      </c>
      <c r="F3" s="9">
        <v>0.51640129999999995</v>
      </c>
      <c r="G3" s="9">
        <v>0.52290959999999997</v>
      </c>
      <c r="H3" s="9">
        <v>0.46691500000000002</v>
      </c>
      <c r="I3" s="9">
        <v>0.4471408</v>
      </c>
      <c r="J3" s="9">
        <v>0.58772740000000001</v>
      </c>
      <c r="K3" s="9">
        <v>0.30420910000000001</v>
      </c>
      <c r="L3" s="26"/>
      <c r="M3" s="9">
        <v>0.7868946</v>
      </c>
      <c r="N3" s="9">
        <v>0.5751984</v>
      </c>
      <c r="O3" s="9">
        <v>0.5427305</v>
      </c>
      <c r="P3" s="9">
        <v>0.37630029999999998</v>
      </c>
      <c r="Q3" s="9">
        <v>0.34782429999999998</v>
      </c>
      <c r="T3" s="9">
        <v>0.51970329999999998</v>
      </c>
      <c r="U3" s="9">
        <v>0.53573550000000003</v>
      </c>
      <c r="V3" s="9">
        <v>0.51691350000000003</v>
      </c>
      <c r="W3" s="9">
        <v>0.52346009999999998</v>
      </c>
      <c r="X3" s="9">
        <v>0.46715020000000002</v>
      </c>
      <c r="Y3" s="9">
        <v>0.44758599999999998</v>
      </c>
      <c r="Z3" s="9">
        <v>0.58828040000000004</v>
      </c>
      <c r="AA3" s="9">
        <v>0.3045504</v>
      </c>
      <c r="AB3" s="26"/>
      <c r="AC3" s="9">
        <v>0.78684379999999998</v>
      </c>
      <c r="AD3" s="9">
        <v>0.57588419999999996</v>
      </c>
      <c r="AE3" s="9">
        <v>0.54343050000000004</v>
      </c>
      <c r="AF3" s="9">
        <v>0.37658180000000002</v>
      </c>
      <c r="AG3" s="9">
        <v>0.34884349999999997</v>
      </c>
      <c r="AJ3" s="24">
        <f t="shared" ref="AJ3:AJ9" si="2">T3-D3</f>
        <v>5.6739999999999569E-4</v>
      </c>
      <c r="AK3" s="24">
        <f t="shared" si="0"/>
        <v>6.9320000000006043E-4</v>
      </c>
      <c r="AL3" s="24">
        <f t="shared" si="0"/>
        <v>5.1220000000007371E-4</v>
      </c>
      <c r="AM3" s="24">
        <f t="shared" si="0"/>
        <v>5.5050000000000932E-4</v>
      </c>
      <c r="AN3" s="24">
        <f t="shared" si="0"/>
        <v>2.3519999999999097E-4</v>
      </c>
      <c r="AO3" s="24">
        <f t="shared" si="0"/>
        <v>4.4519999999997895E-4</v>
      </c>
      <c r="AP3" s="24">
        <f t="shared" si="0"/>
        <v>5.5300000000002569E-4</v>
      </c>
      <c r="AQ3" s="24">
        <f t="shared" si="0"/>
        <v>3.4129999999998883E-4</v>
      </c>
      <c r="AR3" s="24"/>
      <c r="AS3" s="24">
        <f t="shared" si="1"/>
        <v>-5.0800000000017498E-5</v>
      </c>
      <c r="AT3" s="24">
        <f t="shared" si="1"/>
        <v>6.8579999999995866E-4</v>
      </c>
      <c r="AU3" s="24">
        <f t="shared" si="1"/>
        <v>7.0000000000003393E-4</v>
      </c>
      <c r="AV3" s="24">
        <f t="shared" si="1"/>
        <v>2.815000000000456E-4</v>
      </c>
      <c r="AW3" s="24">
        <f>AG3-Q3</f>
        <v>1.0191999999999979E-3</v>
      </c>
    </row>
    <row r="4" spans="1:49" x14ac:dyDescent="0.2">
      <c r="A4" s="26">
        <v>2024</v>
      </c>
      <c r="B4" s="26">
        <v>1</v>
      </c>
      <c r="C4" s="27" t="s">
        <v>80</v>
      </c>
      <c r="D4" s="9">
        <v>0.52732780000000001</v>
      </c>
      <c r="E4" s="9">
        <v>0.53713100000000003</v>
      </c>
      <c r="F4" s="9">
        <v>0.52334610000000004</v>
      </c>
      <c r="G4" s="9">
        <v>0.52951879999999996</v>
      </c>
      <c r="H4" s="9">
        <v>0.48668080000000002</v>
      </c>
      <c r="I4" s="9">
        <v>0.45986100000000002</v>
      </c>
      <c r="J4" s="9">
        <v>0.5912849</v>
      </c>
      <c r="K4" s="9">
        <v>0.31235659999999998</v>
      </c>
      <c r="L4" s="26"/>
      <c r="M4" s="9">
        <v>0.80103939999999996</v>
      </c>
      <c r="N4" s="9">
        <v>0.57919679999999996</v>
      </c>
      <c r="O4" s="9">
        <v>0.54870929999999996</v>
      </c>
      <c r="P4" s="9">
        <v>0.38023699999999999</v>
      </c>
      <c r="Q4" s="9">
        <v>0.36714140000000001</v>
      </c>
      <c r="T4" s="9">
        <v>0.52822880000000005</v>
      </c>
      <c r="U4" s="9">
        <v>0.53834179999999998</v>
      </c>
      <c r="V4" s="9">
        <v>0.5240667</v>
      </c>
      <c r="W4" s="9">
        <v>0.53041609999999995</v>
      </c>
      <c r="X4" s="9">
        <v>0.4870119</v>
      </c>
      <c r="Y4" s="9">
        <v>0.46056849999999999</v>
      </c>
      <c r="Z4" s="9">
        <v>0.59216310000000005</v>
      </c>
      <c r="AA4" s="9">
        <v>0.31289869999999997</v>
      </c>
      <c r="AB4" s="26"/>
      <c r="AC4" s="9">
        <v>0.80095780000000005</v>
      </c>
      <c r="AD4" s="9">
        <v>0.58034370000000002</v>
      </c>
      <c r="AE4" s="9">
        <v>0.54983559999999998</v>
      </c>
      <c r="AF4" s="9">
        <v>0.38067590000000001</v>
      </c>
      <c r="AG4" s="9">
        <v>0.36864409999999997</v>
      </c>
      <c r="AJ4" s="24">
        <f t="shared" si="2"/>
        <v>9.0100000000004066E-4</v>
      </c>
      <c r="AK4" s="24">
        <f t="shared" si="0"/>
        <v>1.2107999999999564E-3</v>
      </c>
      <c r="AL4" s="24">
        <f t="shared" si="0"/>
        <v>7.2059999999996016E-4</v>
      </c>
      <c r="AM4" s="24">
        <f t="shared" si="0"/>
        <v>8.9729999999998977E-4</v>
      </c>
      <c r="AN4" s="24">
        <f t="shared" si="0"/>
        <v>3.3109999999997308E-4</v>
      </c>
      <c r="AO4" s="24">
        <f t="shared" si="0"/>
        <v>7.0749999999997204E-4</v>
      </c>
      <c r="AP4" s="24">
        <f t="shared" si="0"/>
        <v>8.7820000000005116E-4</v>
      </c>
      <c r="AQ4" s="24">
        <f t="shared" si="0"/>
        <v>5.4209999999998981E-4</v>
      </c>
      <c r="AR4" s="24"/>
      <c r="AS4" s="24">
        <f t="shared" si="1"/>
        <v>-8.1599999999903972E-5</v>
      </c>
      <c r="AT4" s="24">
        <f t="shared" si="1"/>
        <v>1.1469000000000618E-3</v>
      </c>
      <c r="AU4" s="24">
        <f t="shared" si="1"/>
        <v>1.1263000000000245E-3</v>
      </c>
      <c r="AV4" s="24">
        <f t="shared" si="1"/>
        <v>4.3890000000001983E-4</v>
      </c>
      <c r="AW4" s="24">
        <f t="shared" si="1"/>
        <v>1.502699999999968E-3</v>
      </c>
    </row>
    <row r="5" spans="1:49" x14ac:dyDescent="0.2">
      <c r="A5" s="26">
        <v>2024</v>
      </c>
      <c r="B5" s="26">
        <v>2</v>
      </c>
      <c r="C5" s="27" t="s">
        <v>81</v>
      </c>
      <c r="D5" s="9">
        <v>0.52540810000000004</v>
      </c>
      <c r="E5" s="9">
        <v>0.53380930000000004</v>
      </c>
      <c r="F5" s="9">
        <v>0.51186960000000004</v>
      </c>
      <c r="G5" s="9">
        <v>0.53058139999999998</v>
      </c>
      <c r="H5" s="9">
        <v>0.48881839999999999</v>
      </c>
      <c r="I5" s="9">
        <v>0.45188080000000003</v>
      </c>
      <c r="J5" s="9">
        <v>0.59529670000000001</v>
      </c>
      <c r="K5" s="9">
        <v>0.31370910000000002</v>
      </c>
      <c r="L5" s="26"/>
      <c r="M5" s="9">
        <v>0.7982728</v>
      </c>
      <c r="N5" s="9">
        <v>0.57571220000000001</v>
      </c>
      <c r="O5" s="9">
        <v>0.53901469999999996</v>
      </c>
      <c r="P5" s="9">
        <v>0.38729960000000002</v>
      </c>
      <c r="Q5" s="9">
        <v>0.36736059999999998</v>
      </c>
      <c r="T5" s="9">
        <v>0.52669080000000001</v>
      </c>
      <c r="U5" s="9">
        <v>0.53544899999999995</v>
      </c>
      <c r="V5" s="9">
        <v>0.512992</v>
      </c>
      <c r="W5" s="9">
        <v>0.53181780000000001</v>
      </c>
      <c r="X5" s="9">
        <v>0.48939080000000001</v>
      </c>
      <c r="Y5" s="9">
        <v>0.4528759</v>
      </c>
      <c r="Z5" s="9">
        <v>0.59657369999999998</v>
      </c>
      <c r="AA5" s="9">
        <v>0.31448860000000001</v>
      </c>
      <c r="AB5" s="26"/>
      <c r="AC5" s="9">
        <v>0.79815899999999995</v>
      </c>
      <c r="AD5" s="9">
        <v>0.57735650000000005</v>
      </c>
      <c r="AE5" s="9">
        <v>0.54069979999999995</v>
      </c>
      <c r="AF5" s="9">
        <v>0.38791809999999999</v>
      </c>
      <c r="AG5" s="9">
        <v>0.3693747</v>
      </c>
      <c r="AJ5" s="24">
        <f t="shared" si="2"/>
        <v>1.28269999999997E-3</v>
      </c>
      <c r="AK5" s="24">
        <f t="shared" si="0"/>
        <v>1.6396999999999107E-3</v>
      </c>
      <c r="AL5" s="24">
        <f t="shared" si="0"/>
        <v>1.1223999999999679E-3</v>
      </c>
      <c r="AM5" s="24">
        <f t="shared" si="0"/>
        <v>1.2364000000000264E-3</v>
      </c>
      <c r="AN5" s="24">
        <f t="shared" si="0"/>
        <v>5.7240000000002844E-4</v>
      </c>
      <c r="AO5" s="24">
        <f t="shared" si="0"/>
        <v>9.9509999999997101E-4</v>
      </c>
      <c r="AP5" s="24">
        <f t="shared" si="0"/>
        <v>1.2769999999999726E-3</v>
      </c>
      <c r="AQ5" s="24">
        <f t="shared" si="0"/>
        <v>7.7949999999998854E-4</v>
      </c>
      <c r="AR5" s="24"/>
      <c r="AS5" s="24">
        <f t="shared" si="1"/>
        <v>-1.1380000000005275E-4</v>
      </c>
      <c r="AT5" s="24">
        <f t="shared" si="1"/>
        <v>1.6443000000000429E-3</v>
      </c>
      <c r="AU5" s="24">
        <f t="shared" si="1"/>
        <v>1.6850999999999949E-3</v>
      </c>
      <c r="AV5" s="24">
        <f t="shared" si="1"/>
        <v>6.184999999999663E-4</v>
      </c>
      <c r="AW5" s="24">
        <f t="shared" si="1"/>
        <v>2.0141000000000187E-3</v>
      </c>
    </row>
    <row r="6" spans="1:49" x14ac:dyDescent="0.2">
      <c r="A6" s="26">
        <v>2024</v>
      </c>
      <c r="B6" s="26">
        <v>3</v>
      </c>
      <c r="C6" s="27" t="s">
        <v>82</v>
      </c>
      <c r="D6" s="9">
        <v>0.52139990000000003</v>
      </c>
      <c r="E6" s="9">
        <v>0.53060870000000004</v>
      </c>
      <c r="F6" s="9">
        <v>0.50442109999999996</v>
      </c>
      <c r="G6" s="9">
        <v>0.52669069999999996</v>
      </c>
      <c r="H6" s="9">
        <v>0.4795606</v>
      </c>
      <c r="I6" s="9">
        <v>0.4492292</v>
      </c>
      <c r="J6" s="9">
        <v>0.59022589999999997</v>
      </c>
      <c r="K6" s="9">
        <v>0.31142439999999999</v>
      </c>
      <c r="L6" s="26"/>
      <c r="M6" s="9">
        <v>0.77601980000000004</v>
      </c>
      <c r="N6" s="9">
        <v>0.5840957</v>
      </c>
      <c r="O6" s="9">
        <v>0.53996250000000001</v>
      </c>
      <c r="P6" s="9">
        <v>0.38776430000000001</v>
      </c>
      <c r="Q6" s="9">
        <v>0.35879519999999998</v>
      </c>
      <c r="T6" s="9">
        <v>0.52279799999999998</v>
      </c>
      <c r="U6" s="9">
        <v>0.53240390000000004</v>
      </c>
      <c r="V6" s="9">
        <v>0.50570389999999998</v>
      </c>
      <c r="W6" s="9">
        <v>0.52803549999999999</v>
      </c>
      <c r="X6" s="9">
        <v>0.48009360000000001</v>
      </c>
      <c r="Y6" s="9">
        <v>0.45029439999999998</v>
      </c>
      <c r="Z6" s="9">
        <v>0.59165990000000002</v>
      </c>
      <c r="AA6" s="9">
        <v>0.31227519999999998</v>
      </c>
      <c r="AB6" s="26"/>
      <c r="AC6" s="9">
        <v>0.77588089999999998</v>
      </c>
      <c r="AD6" s="9">
        <v>0.58587120000000004</v>
      </c>
      <c r="AE6" s="9">
        <v>0.54172290000000001</v>
      </c>
      <c r="AF6" s="9">
        <v>0.38839309999999999</v>
      </c>
      <c r="AG6" s="9">
        <v>0.3612515</v>
      </c>
      <c r="AJ6" s="24">
        <f t="shared" si="2"/>
        <v>1.3980999999999577E-3</v>
      </c>
      <c r="AK6" s="24">
        <f t="shared" si="0"/>
        <v>1.7951999999999968E-3</v>
      </c>
      <c r="AL6" s="24">
        <f t="shared" si="0"/>
        <v>1.2828000000000284E-3</v>
      </c>
      <c r="AM6" s="24">
        <f t="shared" si="0"/>
        <v>1.3448000000000349E-3</v>
      </c>
      <c r="AN6" s="24">
        <f t="shared" si="0"/>
        <v>5.3300000000000569E-4</v>
      </c>
      <c r="AO6" s="24">
        <f t="shared" si="0"/>
        <v>1.0651999999999884E-3</v>
      </c>
      <c r="AP6" s="24">
        <f>Z6-J6</f>
        <v>1.4340000000000463E-3</v>
      </c>
      <c r="AQ6" s="24">
        <f>AA6-K6</f>
        <v>8.507999999999849E-4</v>
      </c>
      <c r="AR6" s="24"/>
      <c r="AS6" s="24">
        <f t="shared" si="1"/>
        <v>-1.3890000000005287E-4</v>
      </c>
      <c r="AT6" s="24">
        <f t="shared" si="1"/>
        <v>1.7755000000000409E-3</v>
      </c>
      <c r="AU6" s="24">
        <f t="shared" si="1"/>
        <v>1.7603999999999953E-3</v>
      </c>
      <c r="AV6" s="24">
        <f t="shared" si="1"/>
        <v>6.2879999999998493E-4</v>
      </c>
      <c r="AW6" s="24">
        <f t="shared" si="1"/>
        <v>2.4563000000000224E-3</v>
      </c>
    </row>
    <row r="7" spans="1:49" x14ac:dyDescent="0.2">
      <c r="A7" s="26">
        <v>2024</v>
      </c>
      <c r="B7" s="26">
        <v>4</v>
      </c>
      <c r="C7" s="27" t="s">
        <v>83</v>
      </c>
      <c r="D7" s="9">
        <v>0.52210230000000002</v>
      </c>
      <c r="E7" s="9">
        <v>0.54099039999999998</v>
      </c>
      <c r="F7" s="9">
        <v>0.51603549999999998</v>
      </c>
      <c r="G7" s="9">
        <v>0.5234046</v>
      </c>
      <c r="H7" s="9">
        <v>0.4827805</v>
      </c>
      <c r="I7" s="9">
        <v>0.45336890000000002</v>
      </c>
      <c r="J7" s="9">
        <v>0.5875515</v>
      </c>
      <c r="K7" s="9">
        <v>0.30937880000000001</v>
      </c>
      <c r="L7" s="26"/>
      <c r="M7" s="9">
        <v>0.79268150000000004</v>
      </c>
      <c r="N7" s="9">
        <v>0.57857199999999998</v>
      </c>
      <c r="O7" s="9">
        <v>0.54320809999999997</v>
      </c>
      <c r="P7" s="9">
        <v>0.38485750000000002</v>
      </c>
      <c r="Q7" s="9">
        <v>0.35743520000000001</v>
      </c>
      <c r="T7" s="9">
        <v>0.5234972</v>
      </c>
      <c r="U7" s="9">
        <v>0.54288789999999998</v>
      </c>
      <c r="V7" s="9">
        <v>0.51724800000000004</v>
      </c>
      <c r="W7" s="9">
        <v>0.52475119999999997</v>
      </c>
      <c r="X7" s="9">
        <v>0.4833269</v>
      </c>
      <c r="Y7" s="9">
        <v>0.45444020000000002</v>
      </c>
      <c r="Z7" s="9">
        <v>0.58896389999999998</v>
      </c>
      <c r="AA7" s="9">
        <v>0.31023689999999998</v>
      </c>
      <c r="AB7" s="26"/>
      <c r="AC7" s="9">
        <v>0.79257169999999999</v>
      </c>
      <c r="AD7" s="9">
        <v>0.58034459999999999</v>
      </c>
      <c r="AE7" s="9">
        <v>0.54506019999999999</v>
      </c>
      <c r="AF7" s="9">
        <v>0.38550259999999997</v>
      </c>
      <c r="AG7" s="9">
        <v>0.35985660000000003</v>
      </c>
      <c r="AJ7" s="24">
        <f t="shared" si="2"/>
        <v>1.3948999999999767E-3</v>
      </c>
      <c r="AK7" s="24">
        <f t="shared" si="0"/>
        <v>1.8974999999999964E-3</v>
      </c>
      <c r="AL7" s="24">
        <f t="shared" si="0"/>
        <v>1.2125000000000608E-3</v>
      </c>
      <c r="AM7" s="24">
        <f t="shared" si="0"/>
        <v>1.3465999999999756E-3</v>
      </c>
      <c r="AN7" s="24">
        <f t="shared" si="0"/>
        <v>5.4640000000000244E-4</v>
      </c>
      <c r="AO7" s="24">
        <f t="shared" si="0"/>
        <v>1.0712999999999973E-3</v>
      </c>
      <c r="AP7" s="24">
        <f t="shared" si="0"/>
        <v>1.4123999999999803E-3</v>
      </c>
      <c r="AQ7" s="24">
        <f>AA7-K7</f>
        <v>8.5809999999997277E-4</v>
      </c>
      <c r="AR7" s="24"/>
      <c r="AS7" s="24">
        <f t="shared" si="1"/>
        <v>-1.0980000000004875E-4</v>
      </c>
      <c r="AT7" s="24">
        <f t="shared" si="1"/>
        <v>1.7726000000000131E-3</v>
      </c>
      <c r="AU7" s="24">
        <f t="shared" si="1"/>
        <v>1.8521000000000232E-3</v>
      </c>
      <c r="AV7" s="24">
        <f t="shared" si="1"/>
        <v>6.4509999999995404E-4</v>
      </c>
      <c r="AW7" s="24">
        <f t="shared" si="1"/>
        <v>2.421400000000018E-3</v>
      </c>
    </row>
    <row r="8" spans="1:49" x14ac:dyDescent="0.2">
      <c r="A8" s="26">
        <v>2025</v>
      </c>
      <c r="B8" s="26">
        <v>1</v>
      </c>
      <c r="C8" s="27" t="s">
        <v>84</v>
      </c>
      <c r="D8" s="9">
        <v>0.52692190000000005</v>
      </c>
      <c r="E8" s="9">
        <v>0.53654990000000002</v>
      </c>
      <c r="F8" s="9">
        <v>0.52229650000000005</v>
      </c>
      <c r="G8" s="9">
        <v>0.53126479999999998</v>
      </c>
      <c r="H8" s="9">
        <v>0.48234320000000003</v>
      </c>
      <c r="I8" s="9">
        <v>0.45796959999999998</v>
      </c>
      <c r="J8" s="9">
        <v>0.59255950000000002</v>
      </c>
      <c r="K8" s="9">
        <v>0.31099189999999999</v>
      </c>
      <c r="L8" s="26"/>
      <c r="M8" s="9">
        <v>0.80335310000000004</v>
      </c>
      <c r="N8" s="9">
        <v>0.58089190000000002</v>
      </c>
      <c r="O8" s="9">
        <v>0.55045379999999999</v>
      </c>
      <c r="P8" s="9">
        <v>0.3843454</v>
      </c>
      <c r="Q8" s="9">
        <v>0.35969109999999999</v>
      </c>
      <c r="T8" s="9">
        <v>0.52830900000000003</v>
      </c>
      <c r="U8" s="9">
        <v>0.53845189999999998</v>
      </c>
      <c r="V8" s="9">
        <v>0.52353950000000005</v>
      </c>
      <c r="W8" s="9">
        <v>0.53261259999999999</v>
      </c>
      <c r="X8" s="9">
        <v>0.4828422</v>
      </c>
      <c r="Y8" s="9">
        <v>0.4590419</v>
      </c>
      <c r="Z8" s="9">
        <v>0.59394820000000004</v>
      </c>
      <c r="AA8" s="9">
        <v>0.31182379999999998</v>
      </c>
      <c r="AB8" s="26"/>
      <c r="AC8" s="9">
        <v>0.80322470000000001</v>
      </c>
      <c r="AD8" s="9">
        <v>0.58258860000000001</v>
      </c>
      <c r="AE8" s="9">
        <v>0.55227170000000003</v>
      </c>
      <c r="AF8" s="9">
        <v>0.38500709999999999</v>
      </c>
      <c r="AG8" s="9">
        <v>0.3620022</v>
      </c>
      <c r="AJ8" s="24">
        <f t="shared" si="2"/>
        <v>1.3870999999999745E-3</v>
      </c>
      <c r="AK8" s="24">
        <f t="shared" si="0"/>
        <v>1.9019999999999593E-3</v>
      </c>
      <c r="AL8" s="24">
        <f t="shared" si="0"/>
        <v>1.2429999999999941E-3</v>
      </c>
      <c r="AM8" s="24">
        <f t="shared" si="0"/>
        <v>1.3478000000000101E-3</v>
      </c>
      <c r="AN8" s="24">
        <f t="shared" si="0"/>
        <v>4.9899999999997169E-4</v>
      </c>
      <c r="AO8" s="24">
        <f t="shared" si="0"/>
        <v>1.072300000000026E-3</v>
      </c>
      <c r="AP8" s="24">
        <f t="shared" si="0"/>
        <v>1.3887000000000205E-3</v>
      </c>
      <c r="AQ8" s="24">
        <f t="shared" si="0"/>
        <v>8.3189999999999653E-4</v>
      </c>
      <c r="AR8" s="24"/>
      <c r="AS8" s="24">
        <f t="shared" si="1"/>
        <v>-1.2840000000002849E-4</v>
      </c>
      <c r="AT8" s="24">
        <f t="shared" si="1"/>
        <v>1.6966999999999954E-3</v>
      </c>
      <c r="AU8" s="24">
        <f t="shared" si="1"/>
        <v>1.8179000000000389E-3</v>
      </c>
      <c r="AV8" s="24">
        <f t="shared" si="1"/>
        <v>6.616999999999873E-4</v>
      </c>
      <c r="AW8" s="24">
        <f t="shared" si="1"/>
        <v>2.3111000000000104E-3</v>
      </c>
    </row>
    <row r="9" spans="1:49" x14ac:dyDescent="0.2">
      <c r="A9" s="26">
        <v>2025</v>
      </c>
      <c r="B9" s="26">
        <v>2</v>
      </c>
      <c r="C9" s="26" t="s">
        <v>85</v>
      </c>
      <c r="D9" s="9">
        <v>0.5256767</v>
      </c>
      <c r="E9" s="9">
        <v>0.54252140000000004</v>
      </c>
      <c r="F9" s="9">
        <v>0.51160530000000004</v>
      </c>
      <c r="G9" s="9">
        <v>0.53318299999999996</v>
      </c>
      <c r="H9" s="9">
        <v>0.46797559999999999</v>
      </c>
      <c r="I9" s="9">
        <v>0.45241290000000001</v>
      </c>
      <c r="J9" s="9">
        <v>0.595692</v>
      </c>
      <c r="K9" s="9">
        <v>0.31165710000000002</v>
      </c>
      <c r="L9" s="26"/>
      <c r="M9" s="9">
        <v>0.80075470000000004</v>
      </c>
      <c r="N9" s="9">
        <v>0.57747130000000002</v>
      </c>
      <c r="O9" s="9">
        <v>0.54242630000000003</v>
      </c>
      <c r="P9" s="9">
        <v>0.3884282</v>
      </c>
      <c r="Q9" s="9">
        <v>0.367282</v>
      </c>
      <c r="T9" s="9">
        <v>0.52703149999999999</v>
      </c>
      <c r="U9" s="9">
        <v>0.54412139999999998</v>
      </c>
      <c r="V9" s="9">
        <v>0.51285230000000004</v>
      </c>
      <c r="W9" s="9">
        <v>0.53452129999999998</v>
      </c>
      <c r="X9" s="9">
        <v>0.46845769999999998</v>
      </c>
      <c r="Y9" s="9">
        <v>0.4534415</v>
      </c>
      <c r="Z9" s="9">
        <v>0.59708879999999998</v>
      </c>
      <c r="AA9" s="9">
        <v>0.31245800000000001</v>
      </c>
      <c r="AB9" s="26"/>
      <c r="AC9" s="9">
        <v>0.8006335</v>
      </c>
      <c r="AD9" s="9">
        <v>0.57919200000000004</v>
      </c>
      <c r="AE9" s="9">
        <v>0.54411069999999995</v>
      </c>
      <c r="AF9" s="9">
        <v>0.3890883</v>
      </c>
      <c r="AG9" s="9">
        <v>0.36956040000000001</v>
      </c>
      <c r="AJ9" s="24">
        <f t="shared" si="2"/>
        <v>1.3547999999999893E-3</v>
      </c>
      <c r="AK9" s="24">
        <f t="shared" si="0"/>
        <v>1.5999999999999348E-3</v>
      </c>
      <c r="AL9" s="24">
        <f t="shared" si="0"/>
        <v>1.2469999999999981E-3</v>
      </c>
      <c r="AM9" s="24">
        <f t="shared" si="0"/>
        <v>1.3383000000000145E-3</v>
      </c>
      <c r="AN9" s="24">
        <f t="shared" si="0"/>
        <v>4.8209999999998532E-4</v>
      </c>
      <c r="AO9" s="24">
        <f t="shared" si="0"/>
        <v>1.0285999999999906E-3</v>
      </c>
      <c r="AP9" s="24">
        <f t="shared" si="0"/>
        <v>1.3967999999999758E-3</v>
      </c>
      <c r="AQ9" s="24">
        <f t="shared" si="0"/>
        <v>8.0089999999999328E-4</v>
      </c>
      <c r="AR9" s="24"/>
      <c r="AS9" s="24">
        <f t="shared" si="1"/>
        <v>-1.212000000000435E-4</v>
      </c>
      <c r="AT9" s="24">
        <f t="shared" si="1"/>
        <v>1.7207000000000194E-3</v>
      </c>
      <c r="AU9" s="24">
        <f t="shared" si="1"/>
        <v>1.6843999999999193E-3</v>
      </c>
      <c r="AV9" s="24">
        <f t="shared" si="1"/>
        <v>6.600999999999968E-4</v>
      </c>
      <c r="AW9" s="24">
        <f t="shared" si="1"/>
        <v>2.2784000000000137E-3</v>
      </c>
    </row>
    <row r="12" spans="1:49" x14ac:dyDescent="0.2">
      <c r="A12" s="16" t="s">
        <v>100</v>
      </c>
    </row>
    <row r="13" spans="1:49" x14ac:dyDescent="0.2">
      <c r="A13" s="17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TRU by Demographics (SEAS)</vt:lpstr>
      <vt:lpstr>TRU out of Population DEM(SEAS)</vt:lpstr>
      <vt:lpstr>TRU by Education (SEAS)</vt:lpstr>
      <vt:lpstr>TRU out of Population EDU(SEAS)</vt:lpstr>
      <vt:lpstr>TRU Quarterly (Not Seas Adj)</vt:lpstr>
      <vt:lpstr>TRUOOP Quarterly (Not Seas Adj)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Dassen</dc:creator>
  <cp:lastModifiedBy>Gina Simpson</cp:lastModifiedBy>
  <dcterms:created xsi:type="dcterms:W3CDTF">2025-09-15T15:20:05Z</dcterms:created>
  <dcterms:modified xsi:type="dcterms:W3CDTF">2025-09-16T18:02:47Z</dcterms:modified>
</cp:coreProperties>
</file>